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60" windowHeight="11180" activeTab="1"/>
  </bookViews>
  <sheets>
    <sheet name="雅州、茶旅集团岗位" sheetId="1" r:id="rId1"/>
    <sheet name="雅投集团会计岗" sheetId="2" r:id="rId2"/>
  </sheets>
  <definedNames>
    <definedName name="_xlnm.Print_Area" localSheetId="0">雅州、茶旅集团岗位!$A$1:$I$25</definedName>
    <definedName name="_xlnm._FilterDatabase" localSheetId="0" hidden="1">雅州、茶旅集团岗位!$A$1:$I$13</definedName>
    <definedName name="_xlnm.Print_Area" localSheetId="1">雅投集团会计岗!$A$1:$M$28</definedName>
    <definedName name="_xlnm._FilterDatabase" localSheetId="1" hidden="1">雅投集团会计岗!$A$1:$M$13</definedName>
    <definedName name="_xlnm.Print_Titles" localSheetId="1">雅投集团会计岗!$1:$3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<sst xmlns="http://schemas.openxmlformats.org/spreadsheetml/2006/main" count="305" uniqueCount="97">
  <si>
    <t>附件</t>
  </si>
  <si>
    <t>川藏地区服务重大项目重点产业联合招聘会
雅安市国有企业招聘岗位总成绩、排名及进入体检人员名单</t>
  </si>
  <si>
    <t>序号</t>
  </si>
  <si>
    <t>单位名称</t>
  </si>
  <si>
    <t>岗位名称</t>
  </si>
  <si>
    <t>姓名</t>
  </si>
  <si>
    <t>性别</t>
  </si>
  <si>
    <t>面试成绩</t>
  </si>
  <si>
    <t>名次</t>
  </si>
  <si>
    <t>是否进
入体检</t>
  </si>
  <si>
    <t>备注</t>
  </si>
  <si>
    <t>四川雅州新区发展集团有限责任公司</t>
  </si>
  <si>
    <t>党委办公室员工</t>
  </si>
  <si>
    <t>彭  晶</t>
  </si>
  <si>
    <t>女</t>
  </si>
  <si>
    <t>是</t>
  </si>
  <si>
    <t>郑东林</t>
  </si>
  <si>
    <t>男</t>
  </si>
  <si>
    <t>否</t>
  </si>
  <si>
    <t>刘东梅</t>
  </si>
  <si>
    <t>-</t>
  </si>
  <si>
    <t>缺考</t>
  </si>
  <si>
    <t>雅州集团-四川雅州科技创新投资有限责任公司</t>
  </si>
  <si>
    <t>资管安全部员工（运营管理岗）</t>
  </si>
  <si>
    <t>袁久茹</t>
  </si>
  <si>
    <t>劳务派遣</t>
  </si>
  <si>
    <t>李映如</t>
  </si>
  <si>
    <t>彭诗洋</t>
  </si>
  <si>
    <t>卢玉娇</t>
  </si>
  <si>
    <t>付  锐</t>
  </si>
  <si>
    <t>茶旅集团－雅安开元建筑工程有限公司</t>
  </si>
  <si>
    <t>勘察员</t>
  </si>
  <si>
    <t>陈帅豪</t>
  </si>
  <si>
    <t>罗  潇</t>
  </si>
  <si>
    <t>施工员</t>
  </si>
  <si>
    <t>徐梓腾</t>
  </si>
  <si>
    <t>张  杰</t>
  </si>
  <si>
    <t>茶旅集团－雅安市供排水有限责任公司</t>
  </si>
  <si>
    <t>技术发展部工程项目人员</t>
  </si>
  <si>
    <t>谯小桦</t>
  </si>
  <si>
    <t>冉志茂</t>
  </si>
  <si>
    <t>刘  创</t>
  </si>
  <si>
    <t>余  佳</t>
  </si>
  <si>
    <t>文  磊</t>
  </si>
  <si>
    <t>杨  刿</t>
  </si>
  <si>
    <t>石洪海</t>
  </si>
  <si>
    <t>张  浩</t>
  </si>
  <si>
    <t>肖  涛</t>
  </si>
  <si>
    <t>王  杰</t>
  </si>
  <si>
    <t>笔试成绩</t>
  </si>
  <si>
    <t>笔试折
合成绩</t>
  </si>
  <si>
    <t>面试折
合成绩</t>
  </si>
  <si>
    <t>总成绩</t>
  </si>
  <si>
    <t xml:space="preserve">                                                              
雅投集团－雅安城市建设投资开发有限公司、雅安市市政建设工程有限公司、四川黎州建设发展有限公司</t>
  </si>
  <si>
    <t xml:space="preserve">
会计岗</t>
  </si>
  <si>
    <t>王亚萍</t>
  </si>
  <si>
    <t>沈婷婷</t>
  </si>
  <si>
    <t>张凤羽</t>
  </si>
  <si>
    <t>李  涛</t>
  </si>
  <si>
    <t>刘  霞</t>
  </si>
  <si>
    <t>卢欣颖</t>
  </si>
  <si>
    <t>高西媛</t>
  </si>
  <si>
    <t>谢  蕾</t>
  </si>
  <si>
    <t>面试缺考</t>
  </si>
  <si>
    <t>余鑫梦</t>
  </si>
  <si>
    <t>王  琼</t>
  </si>
  <si>
    <t>自愿放弃面试资格确认</t>
  </si>
  <si>
    <t>饶冰艳</t>
  </si>
  <si>
    <t>77.50</t>
  </si>
  <si>
    <t>未进入面试资格确认</t>
  </si>
  <si>
    <t>陈思达</t>
  </si>
  <si>
    <t>75.00</t>
  </si>
  <si>
    <t>彭  旭</t>
  </si>
  <si>
    <t>74.00</t>
  </si>
  <si>
    <t>赵  娟</t>
  </si>
  <si>
    <t>73.50</t>
  </si>
  <si>
    <t>黄潇潇</t>
  </si>
  <si>
    <t>73.00</t>
  </si>
  <si>
    <t>朱  楹</t>
  </si>
  <si>
    <t>陈玉婷</t>
  </si>
  <si>
    <t>71.50</t>
  </si>
  <si>
    <t>杨  兴</t>
  </si>
  <si>
    <t>69.00</t>
  </si>
  <si>
    <t>杨晓滢</t>
  </si>
  <si>
    <t>68.50</t>
  </si>
  <si>
    <t>刘宛君</t>
  </si>
  <si>
    <t>68.00</t>
  </si>
  <si>
    <t>陈春妹</t>
  </si>
  <si>
    <t>65.00</t>
  </si>
  <si>
    <t>杨  丹</t>
  </si>
  <si>
    <t>60.00</t>
  </si>
  <si>
    <t>黄业欣</t>
  </si>
  <si>
    <t>52.00</t>
  </si>
  <si>
    <t>廖晨曦</t>
  </si>
  <si>
    <t>50.50</t>
  </si>
  <si>
    <t>何雅灵</t>
  </si>
  <si>
    <t>笔试缺考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</si>
</sst>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color theme="1"/>
      <name val="仿宋_GB2312"/>
      <charset val="134"/>
    </font>
    <font>
      <b/>
      <sz val="10"/>
      <color theme="1"/>
      <name val="仿宋_GB2312"/>
      <charset val="134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10"/>
      <name val="宋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0" fillId="0" borderId="0" xfId="0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view="pageBreakPreview" zoomScale="120" zoomScaleNormal="140" workbookViewId="0">
      <pane ySplit="3" topLeftCell="A20" activePane="bottomLeft" state="frozen"/>
      <selection/>
      <selection pane="bottomLeft" activeCell="K3" sqref="K3"/>
    </sheetView>
  </sheetViews>
  <sheetFormatPr defaultColWidth="9.64423076923077" defaultRowHeight="16.8"/>
  <cols>
    <col min="1" max="1" width="6.125" customWidth="1"/>
    <col min="2" max="2" width="27.5096153846154" style="18" customWidth="1"/>
    <col min="3" max="3" width="27.5096153846154" customWidth="1"/>
    <col min="4" max="4" width="12.6826923076923" customWidth="1"/>
    <col min="5" max="8" width="10.2884615384615" customWidth="1"/>
    <col min="9" max="9" width="10.4038461538462" customWidth="1"/>
  </cols>
  <sheetData>
    <row r="1" ht="23" customHeight="1" spans="1:9">
      <c r="A1" s="4" t="s">
        <v>0</v>
      </c>
    </row>
    <row r="2" ht="56" customHeight="1" spans="1:9">
      <c r="A2" s="5" t="s">
        <v>1</v>
      </c>
      <c r="B2" s="5"/>
      <c r="C2" s="6"/>
      <c r="D2" s="6"/>
      <c r="E2" s="6"/>
      <c r="F2" s="6"/>
      <c r="G2" s="6"/>
      <c r="H2" s="6"/>
      <c r="I2" s="6"/>
    </row>
    <row r="3" s="1" customFormat="1" ht="38" customHeight="1" spans="1:9">
      <c r="A3" s="7" t="s">
        <v>2</v>
      </c>
      <c r="B3" s="8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10" t="s">
        <v>10</v>
      </c>
    </row>
    <row r="4" s="1" customFormat="1" ht="30" customHeight="1" spans="1:9">
      <c r="A4" s="19">
        <v>1</v>
      </c>
      <c r="B4" s="16" t="s">
        <v>11</v>
      </c>
      <c r="C4" s="20" t="s">
        <v>12</v>
      </c>
      <c r="D4" s="14" t="s">
        <v>13</v>
      </c>
      <c r="E4" s="14" t="s">
        <v>14</v>
      </c>
      <c r="F4" s="15">
        <v>86.6</v>
      </c>
      <c r="G4" s="14">
        <v>1</v>
      </c>
      <c r="H4" s="14" t="s">
        <v>15</v>
      </c>
      <c r="I4" s="16"/>
    </row>
    <row r="5" s="1" customFormat="1" ht="30" customHeight="1" spans="1:9">
      <c r="A5" s="19">
        <v>2</v>
      </c>
      <c r="B5" s="16"/>
      <c r="C5" s="20"/>
      <c r="D5" s="14" t="s">
        <v>16</v>
      </c>
      <c r="E5" s="14" t="s">
        <v>17</v>
      </c>
      <c r="F5" s="15">
        <v>74.2</v>
      </c>
      <c r="G5" s="14">
        <v>2</v>
      </c>
      <c r="H5" s="14" t="s">
        <v>18</v>
      </c>
      <c r="I5" s="16"/>
    </row>
    <row r="6" s="1" customFormat="1" ht="30" customHeight="1" spans="1:9">
      <c r="A6" s="19">
        <v>3</v>
      </c>
      <c r="B6" s="16"/>
      <c r="C6" s="20"/>
      <c r="D6" s="14" t="s">
        <v>19</v>
      </c>
      <c r="E6" s="14" t="s">
        <v>14</v>
      </c>
      <c r="F6" s="15" t="s">
        <v>20</v>
      </c>
      <c r="G6" s="14" t="s">
        <v>20</v>
      </c>
      <c r="H6" s="14" t="s">
        <v>18</v>
      </c>
      <c r="I6" s="16" t="s">
        <v>21</v>
      </c>
    </row>
    <row r="7" s="1" customFormat="1" ht="30" customHeight="1" spans="1:9">
      <c r="A7" s="19">
        <v>4</v>
      </c>
      <c r="B7" s="16" t="s">
        <v>22</v>
      </c>
      <c r="C7" s="20" t="s">
        <v>23</v>
      </c>
      <c r="D7" s="21" t="s">
        <v>24</v>
      </c>
      <c r="E7" s="21" t="s">
        <v>14</v>
      </c>
      <c r="F7" s="22">
        <v>83</v>
      </c>
      <c r="G7" s="21">
        <v>1</v>
      </c>
      <c r="H7" s="14" t="s">
        <v>15</v>
      </c>
      <c r="I7" s="23" t="s">
        <v>25</v>
      </c>
    </row>
    <row r="8" s="1" customFormat="1" ht="30" customHeight="1" spans="1:9">
      <c r="A8" s="19">
        <v>5</v>
      </c>
      <c r="B8" s="16"/>
      <c r="C8" s="20"/>
      <c r="D8" s="14" t="s">
        <v>26</v>
      </c>
      <c r="E8" s="21" t="s">
        <v>14</v>
      </c>
      <c r="F8" s="15">
        <v>82</v>
      </c>
      <c r="G8" s="21">
        <v>2</v>
      </c>
      <c r="H8" s="14" t="s">
        <v>18</v>
      </c>
      <c r="I8" s="16"/>
    </row>
    <row r="9" s="1" customFormat="1" ht="30" customHeight="1" spans="1:9">
      <c r="A9" s="19">
        <v>6</v>
      </c>
      <c r="B9" s="16"/>
      <c r="C9" s="20"/>
      <c r="D9" s="14" t="s">
        <v>27</v>
      </c>
      <c r="E9" s="21" t="s">
        <v>14</v>
      </c>
      <c r="F9" s="15">
        <v>79</v>
      </c>
      <c r="G9" s="21">
        <v>3</v>
      </c>
      <c r="H9" s="14" t="s">
        <v>18</v>
      </c>
      <c r="I9" s="16"/>
    </row>
    <row r="10" s="2" customFormat="1" ht="30" customHeight="1" spans="1:9">
      <c r="A10" s="19">
        <v>7</v>
      </c>
      <c r="B10" s="16"/>
      <c r="C10" s="20"/>
      <c r="D10" s="14" t="s">
        <v>28</v>
      </c>
      <c r="E10" s="21" t="s">
        <v>14</v>
      </c>
      <c r="F10" s="15">
        <v>69.6</v>
      </c>
      <c r="G10" s="21">
        <v>4</v>
      </c>
      <c r="H10" s="14" t="s">
        <v>18</v>
      </c>
      <c r="I10" s="16"/>
    </row>
    <row r="11" s="2" customFormat="1" ht="30" customHeight="1" spans="1:9">
      <c r="A11" s="19">
        <v>8</v>
      </c>
      <c r="B11" s="16"/>
      <c r="C11" s="20"/>
      <c r="D11" s="14" t="s">
        <v>29</v>
      </c>
      <c r="E11" s="21" t="s">
        <v>17</v>
      </c>
      <c r="F11" s="15">
        <v>68.6</v>
      </c>
      <c r="G11" s="21">
        <v>5</v>
      </c>
      <c r="H11" s="14" t="s">
        <v>18</v>
      </c>
      <c r="I11" s="16"/>
    </row>
    <row r="12" s="2" customFormat="1" ht="30" customHeight="1" spans="1:9">
      <c r="A12" s="19">
        <v>9</v>
      </c>
      <c r="B12" s="24" t="s">
        <v>30</v>
      </c>
      <c r="C12" s="25" t="s">
        <v>31</v>
      </c>
      <c r="D12" s="14" t="s">
        <v>32</v>
      </c>
      <c r="E12" s="21" t="s">
        <v>17</v>
      </c>
      <c r="F12" s="15">
        <v>81.2</v>
      </c>
      <c r="G12" s="14">
        <v>1</v>
      </c>
      <c r="H12" s="14" t="s">
        <v>15</v>
      </c>
      <c r="I12" s="14"/>
    </row>
    <row r="13" s="3" customFormat="1" ht="30" customHeight="1" spans="1:9">
      <c r="A13" s="19">
        <v>10</v>
      </c>
      <c r="B13" s="25"/>
      <c r="C13" s="20"/>
      <c r="D13" s="14" t="s">
        <v>33</v>
      </c>
      <c r="E13" s="21" t="s">
        <v>17</v>
      </c>
      <c r="F13" s="26">
        <v>75.8</v>
      </c>
      <c r="G13" s="14">
        <v>2</v>
      </c>
      <c r="H13" s="14" t="s">
        <v>18</v>
      </c>
      <c r="I13" s="16"/>
    </row>
    <row r="14" ht="30" customHeight="1" spans="1:9">
      <c r="A14" s="19">
        <v>11</v>
      </c>
      <c r="B14" s="25"/>
      <c r="C14" s="20" t="s">
        <v>34</v>
      </c>
      <c r="D14" s="14" t="s">
        <v>35</v>
      </c>
      <c r="E14" s="21" t="s">
        <v>17</v>
      </c>
      <c r="F14" s="26">
        <v>85</v>
      </c>
      <c r="G14" s="14">
        <v>1</v>
      </c>
      <c r="H14" s="14" t="s">
        <v>15</v>
      </c>
      <c r="I14" s="16"/>
    </row>
    <row r="15" ht="30" customHeight="1" spans="1:9">
      <c r="A15" s="19">
        <v>12</v>
      </c>
      <c r="B15" s="25"/>
      <c r="C15" s="20"/>
      <c r="D15" s="14" t="s">
        <v>36</v>
      </c>
      <c r="E15" s="21" t="s">
        <v>17</v>
      </c>
      <c r="F15" s="26">
        <v>75.4</v>
      </c>
      <c r="G15" s="14">
        <v>2</v>
      </c>
      <c r="H15" s="14" t="s">
        <v>18</v>
      </c>
      <c r="I15" s="16"/>
    </row>
    <row r="16" ht="30" customHeight="1" spans="1:9">
      <c r="A16" s="19">
        <v>13</v>
      </c>
      <c r="B16" s="25" t="s">
        <v>37</v>
      </c>
      <c r="C16" s="20" t="s">
        <v>38</v>
      </c>
      <c r="D16" s="14" t="s">
        <v>39</v>
      </c>
      <c r="E16" s="21" t="s">
        <v>17</v>
      </c>
      <c r="F16" s="26">
        <v>85.2</v>
      </c>
      <c r="G16" s="14">
        <v>1</v>
      </c>
      <c r="H16" s="14" t="s">
        <v>15</v>
      </c>
      <c r="I16" s="16"/>
    </row>
    <row r="17" ht="30" customHeight="1" spans="1:9">
      <c r="A17" s="19">
        <v>14</v>
      </c>
      <c r="B17" s="25"/>
      <c r="C17" s="20"/>
      <c r="D17" s="14" t="s">
        <v>40</v>
      </c>
      <c r="E17" s="21" t="s">
        <v>17</v>
      </c>
      <c r="F17" s="26">
        <v>82.6</v>
      </c>
      <c r="G17" s="14">
        <v>2</v>
      </c>
      <c r="H17" s="14" t="s">
        <v>18</v>
      </c>
      <c r="I17" s="16"/>
    </row>
    <row r="18" ht="30" customHeight="1" spans="1:9">
      <c r="A18" s="19">
        <v>15</v>
      </c>
      <c r="B18" s="25"/>
      <c r="C18" s="20"/>
      <c r="D18" s="14" t="s">
        <v>41</v>
      </c>
      <c r="E18" s="21" t="s">
        <v>17</v>
      </c>
      <c r="F18" s="26">
        <v>80.8</v>
      </c>
      <c r="G18" s="14">
        <v>3</v>
      </c>
      <c r="H18" s="14" t="s">
        <v>18</v>
      </c>
      <c r="I18" s="16"/>
    </row>
    <row r="19" ht="30" customHeight="1" spans="1:9">
      <c r="A19" s="19">
        <v>16</v>
      </c>
      <c r="B19" s="25"/>
      <c r="C19" s="20"/>
      <c r="D19" s="14" t="s">
        <v>42</v>
      </c>
      <c r="E19" s="21" t="s">
        <v>17</v>
      </c>
      <c r="F19" s="26">
        <v>78.6</v>
      </c>
      <c r="G19" s="14">
        <v>4</v>
      </c>
      <c r="H19" s="14" t="s">
        <v>18</v>
      </c>
      <c r="I19" s="16"/>
    </row>
    <row r="20" ht="30" customHeight="1" spans="1:9">
      <c r="A20" s="19">
        <v>17</v>
      </c>
      <c r="B20" s="25"/>
      <c r="C20" s="20"/>
      <c r="D20" s="14" t="s">
        <v>43</v>
      </c>
      <c r="E20" s="21" t="s">
        <v>17</v>
      </c>
      <c r="F20" s="26">
        <v>77</v>
      </c>
      <c r="G20" s="14">
        <v>5</v>
      </c>
      <c r="H20" s="14" t="s">
        <v>18</v>
      </c>
      <c r="I20" s="16"/>
    </row>
    <row r="21" ht="30" customHeight="1" spans="1:9">
      <c r="A21" s="19">
        <v>18</v>
      </c>
      <c r="B21" s="25"/>
      <c r="C21" s="20"/>
      <c r="D21" s="14" t="s">
        <v>44</v>
      </c>
      <c r="E21" s="21" t="s">
        <v>17</v>
      </c>
      <c r="F21" s="26">
        <v>73.6</v>
      </c>
      <c r="G21" s="14">
        <v>6</v>
      </c>
      <c r="H21" s="14" t="s">
        <v>18</v>
      </c>
      <c r="I21" s="16"/>
    </row>
    <row r="22" ht="30" customHeight="1" spans="1:9">
      <c r="A22" s="19">
        <v>19</v>
      </c>
      <c r="B22" s="25"/>
      <c r="C22" s="20"/>
      <c r="D22" s="14" t="s">
        <v>45</v>
      </c>
      <c r="E22" s="21" t="s">
        <v>17</v>
      </c>
      <c r="F22" s="26">
        <v>73.2</v>
      </c>
      <c r="G22" s="14">
        <v>7</v>
      </c>
      <c r="H22" s="14" t="s">
        <v>18</v>
      </c>
      <c r="I22" s="16"/>
    </row>
    <row r="23" ht="30" customHeight="1" spans="1:9">
      <c r="A23" s="19">
        <v>20</v>
      </c>
      <c r="B23" s="25"/>
      <c r="C23" s="20"/>
      <c r="D23" s="14" t="s">
        <v>46</v>
      </c>
      <c r="E23" s="21" t="s">
        <v>17</v>
      </c>
      <c r="F23" s="26">
        <v>71.2</v>
      </c>
      <c r="G23" s="14">
        <v>8</v>
      </c>
      <c r="H23" s="14" t="s">
        <v>18</v>
      </c>
      <c r="I23" s="16"/>
    </row>
    <row r="24" ht="30" customHeight="1" spans="1:9">
      <c r="A24" s="19">
        <v>21</v>
      </c>
      <c r="B24" s="25"/>
      <c r="C24" s="20"/>
      <c r="D24" s="14" t="s">
        <v>47</v>
      </c>
      <c r="E24" s="21" t="s">
        <v>17</v>
      </c>
      <c r="F24" s="26">
        <v>70.6</v>
      </c>
      <c r="G24" s="14">
        <v>9</v>
      </c>
      <c r="H24" s="14" t="s">
        <v>18</v>
      </c>
      <c r="I24" s="16"/>
    </row>
    <row r="25" ht="30" customHeight="1" spans="1:9">
      <c r="A25" s="19">
        <v>22</v>
      </c>
      <c r="B25" s="25"/>
      <c r="C25" s="20"/>
      <c r="D25" s="14" t="s">
        <v>48</v>
      </c>
      <c r="E25" s="21" t="s">
        <v>17</v>
      </c>
      <c r="F25" s="26">
        <v>67.8</v>
      </c>
      <c r="G25" s="14">
        <v>10</v>
      </c>
      <c r="H25" s="14" t="s">
        <v>18</v>
      </c>
      <c r="I25" s="16"/>
    </row>
  </sheetData>
  <mergeCells count="11">
    <mergeCell ref="A2:I2"/>
    <mergeCell ref="B4:B6"/>
    <mergeCell ref="B7:B11"/>
    <mergeCell ref="B12:B15"/>
    <mergeCell ref="B16:B25"/>
    <mergeCell ref="C4:C6"/>
    <mergeCell ref="C7:C11"/>
    <mergeCell ref="C12:C13"/>
    <mergeCell ref="C14:C15"/>
    <mergeCell ref="C16:C25"/>
    <mergeCell ref="I7:I11"/>
  </mergeCells>
  <pageMargins left="0.75" right="0.75" top="1" bottom="1" header="0.5" footer="0.5"/>
  <pageSetup paperSize="9" scale="7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8"/>
  <sheetViews>
    <sheetView tabSelected="1" view="pageBreakPreview" zoomScaleNormal="120" workbookViewId="0">
      <selection activeCell="R5" sqref="R5"/>
    </sheetView>
  </sheetViews>
  <sheetFormatPr defaultColWidth="9.64423076923077" defaultRowHeight="16.8"/>
  <cols>
    <col min="1" max="1" width="6.125" customWidth="1"/>
    <col min="2" max="2" width="32.375" customWidth="1"/>
    <col min="3" max="3" width="17.8942307692308" customWidth="1"/>
    <col min="4" max="4" width="9.875" customWidth="1"/>
    <col min="5" max="5" width="7" customWidth="1"/>
    <col min="6" max="12" width="9.625" customWidth="1"/>
    <col min="13" max="13" width="14.0096153846154" customWidth="1"/>
  </cols>
  <sheetData>
    <row r="1" ht="23" customHeight="1" spans="1:13">
      <c r="A1" s="4" t="s">
        <v>0</v>
      </c>
    </row>
    <row r="2" ht="60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38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49</v>
      </c>
      <c r="G3" s="8" t="s">
        <v>50</v>
      </c>
      <c r="H3" s="9" t="s">
        <v>7</v>
      </c>
      <c r="I3" s="9" t="s">
        <v>51</v>
      </c>
      <c r="J3" s="9" t="s">
        <v>52</v>
      </c>
      <c r="K3" s="9" t="s">
        <v>8</v>
      </c>
      <c r="L3" s="9" t="s">
        <v>9</v>
      </c>
      <c r="M3" s="10" t="s">
        <v>10</v>
      </c>
    </row>
    <row r="4" s="1" customFormat="1" ht="29" customHeight="1" spans="1:13">
      <c r="A4" s="11">
        <v>1</v>
      </c>
      <c r="B4" s="12" t="s">
        <v>53</v>
      </c>
      <c r="C4" s="13" t="s">
        <v>54</v>
      </c>
      <c r="D4" s="14" t="s">
        <v>55</v>
      </c>
      <c r="E4" s="14" t="s">
        <v>14</v>
      </c>
      <c r="F4" s="15">
        <v>90.5</v>
      </c>
      <c r="G4" s="15">
        <f>F4*0.5</f>
        <v>45.25</v>
      </c>
      <c r="H4" s="15">
        <v>82.6</v>
      </c>
      <c r="I4" s="15">
        <f>H4*0.5</f>
        <v>41.3</v>
      </c>
      <c r="J4" s="15">
        <f>G4+I4</f>
        <v>86.55</v>
      </c>
      <c r="K4" s="14">
        <v>1</v>
      </c>
      <c r="L4" s="14" t="s">
        <v>15</v>
      </c>
      <c r="M4" s="16"/>
    </row>
    <row r="5" s="1" customFormat="1" ht="29" customHeight="1" spans="1:13">
      <c r="A5" s="11">
        <v>2</v>
      </c>
      <c r="B5" s="12"/>
      <c r="C5" s="13"/>
      <c r="D5" s="14" t="s">
        <v>56</v>
      </c>
      <c r="E5" s="14" t="s">
        <v>14</v>
      </c>
      <c r="F5" s="15">
        <v>84</v>
      </c>
      <c r="G5" s="15">
        <f t="shared" ref="G5:G12" si="0">F5*0.5</f>
        <v>42</v>
      </c>
      <c r="H5" s="15">
        <v>88.6</v>
      </c>
      <c r="I5" s="15">
        <f t="shared" ref="I5:I12" si="1">H5*0.5</f>
        <v>44.3</v>
      </c>
      <c r="J5" s="15">
        <f t="shared" ref="J5:J12" si="2">G5+I5</f>
        <v>86.3</v>
      </c>
      <c r="K5" s="14">
        <v>2</v>
      </c>
      <c r="L5" s="14" t="s">
        <v>15</v>
      </c>
      <c r="M5" s="16"/>
    </row>
    <row r="6" s="1" customFormat="1" ht="29" customHeight="1" spans="1:13">
      <c r="A6" s="11">
        <v>3</v>
      </c>
      <c r="B6" s="12"/>
      <c r="C6" s="13"/>
      <c r="D6" s="14" t="s">
        <v>57</v>
      </c>
      <c r="E6" s="14" t="s">
        <v>14</v>
      </c>
      <c r="F6" s="15">
        <v>84</v>
      </c>
      <c r="G6" s="15">
        <f t="shared" si="0"/>
        <v>42</v>
      </c>
      <c r="H6" s="15">
        <v>83.4</v>
      </c>
      <c r="I6" s="15">
        <f t="shared" si="1"/>
        <v>41.7</v>
      </c>
      <c r="J6" s="15">
        <f t="shared" si="2"/>
        <v>83.7</v>
      </c>
      <c r="K6" s="14">
        <v>3</v>
      </c>
      <c r="L6" s="14" t="s">
        <v>15</v>
      </c>
      <c r="M6" s="16"/>
    </row>
    <row r="7" s="1" customFormat="1" ht="29" customHeight="1" spans="1:13">
      <c r="A7" s="11">
        <v>4</v>
      </c>
      <c r="B7" s="12"/>
      <c r="C7" s="13"/>
      <c r="D7" s="14" t="s">
        <v>58</v>
      </c>
      <c r="E7" s="14" t="s">
        <v>17</v>
      </c>
      <c r="F7" s="15">
        <v>83.5</v>
      </c>
      <c r="G7" s="15">
        <f t="shared" si="0"/>
        <v>41.75</v>
      </c>
      <c r="H7" s="15">
        <v>82.2</v>
      </c>
      <c r="I7" s="15">
        <f t="shared" si="1"/>
        <v>41.1</v>
      </c>
      <c r="J7" s="15">
        <f t="shared" si="2"/>
        <v>82.85</v>
      </c>
      <c r="K7" s="14">
        <v>4</v>
      </c>
      <c r="L7" s="14" t="s">
        <v>18</v>
      </c>
      <c r="M7" s="16"/>
    </row>
    <row r="8" s="1" customFormat="1" ht="29" customHeight="1" spans="1:13">
      <c r="A8" s="11">
        <v>5</v>
      </c>
      <c r="B8" s="12"/>
      <c r="C8" s="13"/>
      <c r="D8" s="14" t="s">
        <v>59</v>
      </c>
      <c r="E8" s="14" t="s">
        <v>14</v>
      </c>
      <c r="F8" s="15">
        <v>83</v>
      </c>
      <c r="G8" s="15">
        <f t="shared" si="0"/>
        <v>41.5</v>
      </c>
      <c r="H8" s="15">
        <v>76.8</v>
      </c>
      <c r="I8" s="15">
        <f t="shared" si="1"/>
        <v>38.4</v>
      </c>
      <c r="J8" s="15">
        <f t="shared" si="2"/>
        <v>79.9</v>
      </c>
      <c r="K8" s="14">
        <v>5</v>
      </c>
      <c r="L8" s="14" t="s">
        <v>18</v>
      </c>
      <c r="M8" s="16"/>
    </row>
    <row r="9" s="1" customFormat="1" ht="29" customHeight="1" spans="1:13">
      <c r="A9" s="11">
        <v>6</v>
      </c>
      <c r="B9" s="12"/>
      <c r="C9" s="13"/>
      <c r="D9" s="14" t="s">
        <v>60</v>
      </c>
      <c r="E9" s="14" t="s">
        <v>14</v>
      </c>
      <c r="F9" s="15">
        <v>79</v>
      </c>
      <c r="G9" s="15">
        <f t="shared" si="0"/>
        <v>39.5</v>
      </c>
      <c r="H9" s="15">
        <v>75.8</v>
      </c>
      <c r="I9" s="15">
        <f t="shared" si="1"/>
        <v>37.9</v>
      </c>
      <c r="J9" s="15">
        <f t="shared" si="2"/>
        <v>77.4</v>
      </c>
      <c r="K9" s="14">
        <v>6</v>
      </c>
      <c r="L9" s="14" t="s">
        <v>18</v>
      </c>
      <c r="M9" s="16"/>
    </row>
    <row r="10" s="2" customFormat="1" ht="29" customHeight="1" spans="1:13">
      <c r="A10" s="11">
        <v>7</v>
      </c>
      <c r="B10" s="12"/>
      <c r="C10" s="13"/>
      <c r="D10" s="14" t="s">
        <v>61</v>
      </c>
      <c r="E10" s="14" t="s">
        <v>14</v>
      </c>
      <c r="F10" s="15">
        <v>81.5</v>
      </c>
      <c r="G10" s="15">
        <f t="shared" si="0"/>
        <v>40.75</v>
      </c>
      <c r="H10" s="15">
        <v>71.4</v>
      </c>
      <c r="I10" s="15">
        <f t="shared" si="1"/>
        <v>35.7</v>
      </c>
      <c r="J10" s="15">
        <f t="shared" si="2"/>
        <v>76.45</v>
      </c>
      <c r="K10" s="14">
        <v>7</v>
      </c>
      <c r="L10" s="14" t="s">
        <v>18</v>
      </c>
      <c r="M10" s="17"/>
    </row>
    <row r="11" s="2" customFormat="1" ht="29" customHeight="1" spans="1:13">
      <c r="A11" s="11">
        <v>8</v>
      </c>
      <c r="B11" s="12"/>
      <c r="C11" s="13"/>
      <c r="D11" s="14" t="s">
        <v>62</v>
      </c>
      <c r="E11" s="14" t="s">
        <v>17</v>
      </c>
      <c r="F11" s="15">
        <v>87</v>
      </c>
      <c r="G11" s="15" t="s">
        <v>20</v>
      </c>
      <c r="H11" s="15" t="s">
        <v>20</v>
      </c>
      <c r="I11" s="15" t="s">
        <v>20</v>
      </c>
      <c r="J11" s="15" t="s">
        <v>20</v>
      </c>
      <c r="K11" s="15" t="s">
        <v>20</v>
      </c>
      <c r="L11" s="14" t="s">
        <v>18</v>
      </c>
      <c r="M11" s="14" t="s">
        <v>63</v>
      </c>
    </row>
    <row r="12" s="2" customFormat="1" ht="29" customHeight="1" spans="1:13">
      <c r="A12" s="11">
        <v>9</v>
      </c>
      <c r="B12" s="12"/>
      <c r="C12" s="13"/>
      <c r="D12" s="14" t="s">
        <v>64</v>
      </c>
      <c r="E12" s="14" t="s">
        <v>14</v>
      </c>
      <c r="F12" s="15">
        <v>86.5</v>
      </c>
      <c r="G12" s="15" t="s">
        <v>20</v>
      </c>
      <c r="H12" s="15" t="s">
        <v>20</v>
      </c>
      <c r="I12" s="15" t="s">
        <v>20</v>
      </c>
      <c r="J12" s="15" t="s">
        <v>20</v>
      </c>
      <c r="K12" s="15" t="s">
        <v>20</v>
      </c>
      <c r="L12" s="14" t="s">
        <v>18</v>
      </c>
      <c r="M12" s="14" t="s">
        <v>63</v>
      </c>
    </row>
    <row r="13" s="3" customFormat="1" ht="29" customHeight="1" spans="1:13">
      <c r="A13" s="11">
        <v>10</v>
      </c>
      <c r="B13" s="12"/>
      <c r="C13" s="13"/>
      <c r="D13" s="14" t="s">
        <v>65</v>
      </c>
      <c r="E13" s="14" t="s">
        <v>14</v>
      </c>
      <c r="F13" s="15">
        <v>82</v>
      </c>
      <c r="G13" s="15" t="s">
        <v>20</v>
      </c>
      <c r="H13" s="15" t="s">
        <v>20</v>
      </c>
      <c r="I13" s="15" t="s">
        <v>20</v>
      </c>
      <c r="J13" s="15" t="s">
        <v>20</v>
      </c>
      <c r="K13" s="15" t="s">
        <v>20</v>
      </c>
      <c r="L13" s="14" t="s">
        <v>18</v>
      </c>
      <c r="M13" s="16" t="s">
        <v>66</v>
      </c>
    </row>
    <row r="14" ht="29" customHeight="1" spans="1:13">
      <c r="A14" s="11">
        <v>11</v>
      </c>
      <c r="B14" s="12"/>
      <c r="C14" s="13"/>
      <c r="D14" s="14" t="s">
        <v>67</v>
      </c>
      <c r="E14" s="14" t="s">
        <v>14</v>
      </c>
      <c r="F14" s="15" t="s">
        <v>68</v>
      </c>
      <c r="G14" s="15" t="s">
        <v>20</v>
      </c>
      <c r="H14" s="15" t="s">
        <v>20</v>
      </c>
      <c r="I14" s="15" t="s">
        <v>20</v>
      </c>
      <c r="J14" s="15" t="s">
        <v>20</v>
      </c>
      <c r="K14" s="15" t="s">
        <v>20</v>
      </c>
      <c r="L14" s="14" t="s">
        <v>18</v>
      </c>
      <c r="M14" s="16" t="s">
        <v>69</v>
      </c>
    </row>
    <row r="15" ht="29" customHeight="1" spans="1:13">
      <c r="A15" s="11">
        <v>12</v>
      </c>
      <c r="B15" s="12"/>
      <c r="C15" s="13"/>
      <c r="D15" s="14" t="s">
        <v>70</v>
      </c>
      <c r="E15" s="14" t="s">
        <v>17</v>
      </c>
      <c r="F15" s="15" t="s">
        <v>71</v>
      </c>
      <c r="G15" s="15" t="s">
        <v>20</v>
      </c>
      <c r="H15" s="15" t="s">
        <v>20</v>
      </c>
      <c r="I15" s="15" t="s">
        <v>20</v>
      </c>
      <c r="J15" s="15" t="s">
        <v>20</v>
      </c>
      <c r="K15" s="15" t="s">
        <v>20</v>
      </c>
      <c r="L15" s="14" t="s">
        <v>18</v>
      </c>
      <c r="M15" s="16" t="s">
        <v>69</v>
      </c>
    </row>
    <row r="16" ht="29" customHeight="1" spans="1:13">
      <c r="A16" s="11">
        <v>13</v>
      </c>
      <c r="B16" s="12"/>
      <c r="C16" s="13"/>
      <c r="D16" s="14" t="s">
        <v>72</v>
      </c>
      <c r="E16" s="14" t="s">
        <v>14</v>
      </c>
      <c r="F16" s="15" t="s">
        <v>73</v>
      </c>
      <c r="G16" s="15" t="s">
        <v>20</v>
      </c>
      <c r="H16" s="15" t="s">
        <v>20</v>
      </c>
      <c r="I16" s="15" t="s">
        <v>20</v>
      </c>
      <c r="J16" s="15" t="s">
        <v>20</v>
      </c>
      <c r="K16" s="15" t="s">
        <v>20</v>
      </c>
      <c r="L16" s="14" t="s">
        <v>18</v>
      </c>
      <c r="M16" s="16" t="s">
        <v>69</v>
      </c>
    </row>
    <row r="17" ht="29" customHeight="1" spans="1:13">
      <c r="A17" s="11">
        <v>14</v>
      </c>
      <c r="B17" s="12"/>
      <c r="C17" s="13"/>
      <c r="D17" s="14" t="s">
        <v>74</v>
      </c>
      <c r="E17" s="14" t="s">
        <v>14</v>
      </c>
      <c r="F17" s="15" t="s">
        <v>75</v>
      </c>
      <c r="G17" s="15" t="s">
        <v>20</v>
      </c>
      <c r="H17" s="15" t="s">
        <v>20</v>
      </c>
      <c r="I17" s="15" t="s">
        <v>20</v>
      </c>
      <c r="J17" s="15" t="s">
        <v>20</v>
      </c>
      <c r="K17" s="15" t="s">
        <v>20</v>
      </c>
      <c r="L17" s="14" t="s">
        <v>18</v>
      </c>
      <c r="M17" s="16" t="s">
        <v>69</v>
      </c>
    </row>
    <row r="18" ht="29" customHeight="1" spans="1:13">
      <c r="A18" s="11">
        <v>15</v>
      </c>
      <c r="B18" s="12"/>
      <c r="C18" s="13"/>
      <c r="D18" s="14" t="s">
        <v>76</v>
      </c>
      <c r="E18" s="14" t="s">
        <v>14</v>
      </c>
      <c r="F18" s="15" t="s">
        <v>77</v>
      </c>
      <c r="G18" s="15" t="s">
        <v>20</v>
      </c>
      <c r="H18" s="15" t="s">
        <v>20</v>
      </c>
      <c r="I18" s="15" t="s">
        <v>20</v>
      </c>
      <c r="J18" s="15" t="s">
        <v>20</v>
      </c>
      <c r="K18" s="15" t="s">
        <v>20</v>
      </c>
      <c r="L18" s="14" t="s">
        <v>18</v>
      </c>
      <c r="M18" s="16" t="s">
        <v>69</v>
      </c>
    </row>
    <row r="19" ht="29" customHeight="1" spans="1:13">
      <c r="A19" s="11">
        <v>16</v>
      </c>
      <c r="B19" s="12"/>
      <c r="C19" s="13"/>
      <c r="D19" s="14" t="s">
        <v>78</v>
      </c>
      <c r="E19" s="14" t="s">
        <v>14</v>
      </c>
      <c r="F19" s="15" t="s">
        <v>77</v>
      </c>
      <c r="G19" s="15" t="s">
        <v>20</v>
      </c>
      <c r="H19" s="15" t="s">
        <v>20</v>
      </c>
      <c r="I19" s="15" t="s">
        <v>20</v>
      </c>
      <c r="J19" s="15" t="s">
        <v>20</v>
      </c>
      <c r="K19" s="15" t="s">
        <v>20</v>
      </c>
      <c r="L19" s="14" t="s">
        <v>18</v>
      </c>
      <c r="M19" s="16" t="s">
        <v>69</v>
      </c>
    </row>
    <row r="20" ht="29" customHeight="1" spans="1:13">
      <c r="A20" s="11">
        <v>17</v>
      </c>
      <c r="B20" s="12"/>
      <c r="C20" s="13"/>
      <c r="D20" s="14" t="s">
        <v>79</v>
      </c>
      <c r="E20" s="14" t="s">
        <v>14</v>
      </c>
      <c r="F20" s="15" t="s">
        <v>80</v>
      </c>
      <c r="G20" s="15" t="s">
        <v>20</v>
      </c>
      <c r="H20" s="15" t="s">
        <v>20</v>
      </c>
      <c r="I20" s="15" t="s">
        <v>20</v>
      </c>
      <c r="J20" s="15" t="s">
        <v>20</v>
      </c>
      <c r="K20" s="15" t="s">
        <v>20</v>
      </c>
      <c r="L20" s="14" t="s">
        <v>18</v>
      </c>
      <c r="M20" s="16" t="s">
        <v>69</v>
      </c>
    </row>
    <row r="21" ht="29" customHeight="1" spans="1:13">
      <c r="A21" s="11">
        <v>18</v>
      </c>
      <c r="B21" s="12"/>
      <c r="C21" s="13"/>
      <c r="D21" s="14" t="s">
        <v>81</v>
      </c>
      <c r="E21" s="14" t="s">
        <v>14</v>
      </c>
      <c r="F21" s="15" t="s">
        <v>82</v>
      </c>
      <c r="G21" s="15" t="s">
        <v>20</v>
      </c>
      <c r="H21" s="15" t="s">
        <v>20</v>
      </c>
      <c r="I21" s="15" t="s">
        <v>20</v>
      </c>
      <c r="J21" s="15" t="s">
        <v>20</v>
      </c>
      <c r="K21" s="15" t="s">
        <v>20</v>
      </c>
      <c r="L21" s="14" t="s">
        <v>18</v>
      </c>
      <c r="M21" s="16" t="s">
        <v>69</v>
      </c>
    </row>
    <row r="22" ht="29" customHeight="1" spans="1:13">
      <c r="A22" s="11">
        <v>19</v>
      </c>
      <c r="B22" s="12"/>
      <c r="C22" s="13"/>
      <c r="D22" s="14" t="s">
        <v>83</v>
      </c>
      <c r="E22" s="14" t="s">
        <v>14</v>
      </c>
      <c r="F22" s="15" t="s">
        <v>84</v>
      </c>
      <c r="G22" s="15" t="s">
        <v>20</v>
      </c>
      <c r="H22" s="15" t="s">
        <v>20</v>
      </c>
      <c r="I22" s="15" t="s">
        <v>20</v>
      </c>
      <c r="J22" s="15" t="s">
        <v>20</v>
      </c>
      <c r="K22" s="15" t="s">
        <v>20</v>
      </c>
      <c r="L22" s="14" t="s">
        <v>18</v>
      </c>
      <c r="M22" s="16" t="s">
        <v>69</v>
      </c>
    </row>
    <row r="23" ht="29" customHeight="1" spans="1:13">
      <c r="A23" s="11">
        <v>20</v>
      </c>
      <c r="B23" s="12"/>
      <c r="C23" s="13"/>
      <c r="D23" s="14" t="s">
        <v>85</v>
      </c>
      <c r="E23" s="14" t="s">
        <v>14</v>
      </c>
      <c r="F23" s="15" t="s">
        <v>86</v>
      </c>
      <c r="G23" s="15" t="s">
        <v>20</v>
      </c>
      <c r="H23" s="15" t="s">
        <v>20</v>
      </c>
      <c r="I23" s="15" t="s">
        <v>20</v>
      </c>
      <c r="J23" s="15" t="s">
        <v>20</v>
      </c>
      <c r="K23" s="15" t="s">
        <v>20</v>
      </c>
      <c r="L23" s="14" t="s">
        <v>18</v>
      </c>
      <c r="M23" s="16" t="s">
        <v>69</v>
      </c>
    </row>
    <row r="24" ht="29" customHeight="1" spans="1:13">
      <c r="A24" s="11">
        <v>21</v>
      </c>
      <c r="B24" s="12"/>
      <c r="C24" s="13"/>
      <c r="D24" s="14" t="s">
        <v>87</v>
      </c>
      <c r="E24" s="14" t="s">
        <v>14</v>
      </c>
      <c r="F24" s="15" t="s">
        <v>88</v>
      </c>
      <c r="G24" s="15" t="s">
        <v>20</v>
      </c>
      <c r="H24" s="15" t="s">
        <v>20</v>
      </c>
      <c r="I24" s="15" t="s">
        <v>20</v>
      </c>
      <c r="J24" s="15" t="s">
        <v>20</v>
      </c>
      <c r="K24" s="15" t="s">
        <v>20</v>
      </c>
      <c r="L24" s="14" t="s">
        <v>18</v>
      </c>
      <c r="M24" s="16" t="s">
        <v>69</v>
      </c>
    </row>
    <row r="25" ht="29" customHeight="1" spans="1:13">
      <c r="A25" s="11">
        <v>22</v>
      </c>
      <c r="B25" s="12"/>
      <c r="C25" s="13"/>
      <c r="D25" s="14" t="s">
        <v>89</v>
      </c>
      <c r="E25" s="14" t="s">
        <v>14</v>
      </c>
      <c r="F25" s="15" t="s">
        <v>90</v>
      </c>
      <c r="G25" s="15" t="s">
        <v>20</v>
      </c>
      <c r="H25" s="15" t="s">
        <v>20</v>
      </c>
      <c r="I25" s="15" t="s">
        <v>20</v>
      </c>
      <c r="J25" s="15" t="s">
        <v>20</v>
      </c>
      <c r="K25" s="15" t="s">
        <v>20</v>
      </c>
      <c r="L25" s="14" t="s">
        <v>18</v>
      </c>
      <c r="M25" s="16" t="s">
        <v>69</v>
      </c>
    </row>
    <row r="26" ht="29" customHeight="1" spans="1:13">
      <c r="A26" s="11">
        <v>23</v>
      </c>
      <c r="B26" s="12"/>
      <c r="C26" s="13"/>
      <c r="D26" s="14" t="s">
        <v>91</v>
      </c>
      <c r="E26" s="14" t="s">
        <v>14</v>
      </c>
      <c r="F26" s="15" t="s">
        <v>92</v>
      </c>
      <c r="G26" s="15" t="s">
        <v>20</v>
      </c>
      <c r="H26" s="15" t="s">
        <v>20</v>
      </c>
      <c r="I26" s="15" t="s">
        <v>20</v>
      </c>
      <c r="J26" s="15" t="s">
        <v>20</v>
      </c>
      <c r="K26" s="15" t="s">
        <v>20</v>
      </c>
      <c r="L26" s="14" t="s">
        <v>18</v>
      </c>
      <c r="M26" s="16" t="s">
        <v>69</v>
      </c>
    </row>
    <row r="27" ht="29" customHeight="1" spans="1:13">
      <c r="A27" s="11">
        <v>24</v>
      </c>
      <c r="B27" s="12"/>
      <c r="C27" s="13"/>
      <c r="D27" s="14" t="s">
        <v>93</v>
      </c>
      <c r="E27" s="14" t="s">
        <v>14</v>
      </c>
      <c r="F27" s="15" t="s">
        <v>94</v>
      </c>
      <c r="G27" s="15" t="s">
        <v>20</v>
      </c>
      <c r="H27" s="15" t="s">
        <v>20</v>
      </c>
      <c r="I27" s="15" t="s">
        <v>20</v>
      </c>
      <c r="J27" s="15" t="s">
        <v>20</v>
      </c>
      <c r="K27" s="15" t="s">
        <v>20</v>
      </c>
      <c r="L27" s="14" t="s">
        <v>18</v>
      </c>
      <c r="M27" s="16" t="s">
        <v>69</v>
      </c>
    </row>
    <row r="28" ht="29" customHeight="1" spans="1:13">
      <c r="A28" s="11">
        <v>25</v>
      </c>
      <c r="B28" s="12"/>
      <c r="C28" s="13"/>
      <c r="D28" s="14" t="s">
        <v>95</v>
      </c>
      <c r="E28" s="14" t="s">
        <v>14</v>
      </c>
      <c r="F28" s="15" t="s">
        <v>20</v>
      </c>
      <c r="G28" s="15" t="s">
        <v>20</v>
      </c>
      <c r="H28" s="15" t="s">
        <v>20</v>
      </c>
      <c r="I28" s="15" t="s">
        <v>20</v>
      </c>
      <c r="J28" s="15" t="s">
        <v>20</v>
      </c>
      <c r="K28" s="15" t="s">
        <v>20</v>
      </c>
      <c r="L28" s="14" t="s">
        <v>18</v>
      </c>
      <c r="M28" s="14" t="s">
        <v>96</v>
      </c>
    </row>
  </sheetData>
  <mergeCells count="3">
    <mergeCell ref="A2:M2"/>
    <mergeCell ref="B4:B28"/>
    <mergeCell ref="C4:C28"/>
  </mergeCells>
  <pageMargins left="0.751388888888889" right="0.751388888888889" top="1" bottom="1" header="0.5" footer="0.5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雅州、茶旅集团岗位</vt:lpstr>
      <vt:lpstr>雅投集团会计岗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zbcz</dc:creator>
  <cp:lastModifiedBy> %</cp:lastModifiedBy>
  <dcterms:created xsi:type="dcterms:W3CDTF">2026-01-27T11:24:00Z</dcterms:created>
  <dcterms:modified xsi:type="dcterms:W3CDTF">2026-11-02T14:34:48Z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FB0D4F6FB6F0D22ECBF5E76A062AE3AF_43</vt:lpwstr>
  </property>
  <property fmtid="{D5CDD505-2E9C-101B-9397-08002B2CF9AE}" pid="3" name="KSOProductBuildVer">
    <vt:lpwstr>2052-12.1.29182.29182</vt:lpwstr>
  </property>
  <property fmtid="{D5CDD505-2E9C-101B-9397-08002B2CF9AE}" pid="4" name="CalculationRule">
    <vt:i4>1</vt:i4>
  </property>
</Properties>
</file>