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:\人事股资料\2023年\招聘\"/>
    </mc:Choice>
  </mc:AlternateContent>
  <xr:revisionPtr revIDLastSave="0" documentId="13_ncr:1_{2AC50C05-1E88-4FD6-B9DC-360B680F5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H24" i="1" s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H15" i="1" s="1"/>
  <c r="E15" i="1"/>
  <c r="G14" i="1"/>
  <c r="E14" i="1"/>
  <c r="G13" i="1"/>
  <c r="E13" i="1"/>
  <c r="G11" i="1"/>
  <c r="E11" i="1"/>
  <c r="H11" i="1" s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H5" i="1" l="1"/>
  <c r="H9" i="1"/>
  <c r="H4" i="1"/>
  <c r="H6" i="1"/>
  <c r="H10" i="1"/>
  <c r="H13" i="1"/>
  <c r="H18" i="1"/>
  <c r="H8" i="1"/>
  <c r="H14" i="1"/>
  <c r="H16" i="1"/>
  <c r="H20" i="1"/>
  <c r="H3" i="1"/>
  <c r="H22" i="1"/>
  <c r="H7" i="1"/>
  <c r="H17" i="1"/>
  <c r="H19" i="1"/>
  <c r="H21" i="1"/>
  <c r="H23" i="1"/>
</calcChain>
</file>

<file path=xl/sharedStrings.xml><?xml version="1.0" encoding="utf-8"?>
<sst xmlns="http://schemas.openxmlformats.org/spreadsheetml/2006/main" count="40" uniqueCount="34">
  <si>
    <t>序号</t>
  </si>
  <si>
    <t>姓名</t>
  </si>
  <si>
    <t>笔试成绩</t>
  </si>
  <si>
    <t>笔试成绩折合50%</t>
  </si>
  <si>
    <t>面试成绩</t>
  </si>
  <si>
    <t>面试成绩折合50%</t>
  </si>
  <si>
    <t>总成绩</t>
  </si>
  <si>
    <t>排名</t>
  </si>
  <si>
    <t>备注</t>
  </si>
  <si>
    <t>吴冰洁</t>
  </si>
  <si>
    <t>余永茜</t>
  </si>
  <si>
    <t>马琳娜</t>
  </si>
  <si>
    <t>程雅玥</t>
  </si>
  <si>
    <t>任艺</t>
  </si>
  <si>
    <t>郭文静</t>
  </si>
  <si>
    <t>华密</t>
  </si>
  <si>
    <t>苟建红</t>
  </si>
  <si>
    <t>舒志玲</t>
  </si>
  <si>
    <t>杨波</t>
  </si>
  <si>
    <t>李雪</t>
  </si>
  <si>
    <t>陈媛媛</t>
  </si>
  <si>
    <t>华丽</t>
  </si>
  <si>
    <t>孟雅文</t>
  </si>
  <si>
    <t>李成红</t>
  </si>
  <si>
    <t>张文忠</t>
  </si>
  <si>
    <t>杨雪</t>
  </si>
  <si>
    <t>罗茜</t>
  </si>
  <si>
    <t>竹春慧</t>
  </si>
  <si>
    <t>王肖</t>
  </si>
  <si>
    <t>赵莹</t>
  </si>
  <si>
    <t>岗位编码</t>
    <phoneticPr fontId="1" type="noConversion"/>
  </si>
  <si>
    <t>是否进入体检</t>
    <phoneticPr fontId="1" type="noConversion"/>
  </si>
  <si>
    <t>芦山县2023年上半年公开考试招聘学校教师总成绩及进入体检人员名单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</si>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</sst>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方正小标宋简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O21" sqref="O21"/>
    </sheetView>
  </sheetViews>
  <sheetFormatPr defaultRowHeight="14.25" x14ac:dyDescent="0.2"/>
  <cols>
    <col min="3" max="3" width="9.5" bestFit="1" customWidth="1"/>
  </cols>
  <sheetData>
    <row r="1" spans="1:11" ht="27" customHeight="1" x14ac:dyDescent="0.2">
      <c r="A1" s="11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28.5" x14ac:dyDescent="0.2">
      <c r="A2" s="3" t="s">
        <v>0</v>
      </c>
      <c r="B2" s="3" t="s">
        <v>1</v>
      </c>
      <c r="C2" s="3" t="s">
        <v>30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10" t="s">
        <v>31</v>
      </c>
      <c r="K2" s="5" t="s">
        <v>8</v>
      </c>
    </row>
    <row r="3" spans="1:11" ht="15" x14ac:dyDescent="0.2">
      <c r="A3" s="6">
        <v>1</v>
      </c>
      <c r="B3" s="7" t="s">
        <v>9</v>
      </c>
      <c r="C3" s="8">
        <v>23046001</v>
      </c>
      <c r="D3" s="7">
        <v>64</v>
      </c>
      <c r="E3" s="8">
        <f t="shared" ref="E3:E11" si="0">D3/2</f>
        <v>32</v>
      </c>
      <c r="F3" s="8">
        <v>86.8</v>
      </c>
      <c r="G3" s="8">
        <f t="shared" ref="G3:G11" si="1">F3/2</f>
        <v>43.4</v>
      </c>
      <c r="H3" s="8">
        <f t="shared" ref="H3:H11" si="2">E3+G3</f>
        <v>75.400000000000006</v>
      </c>
      <c r="I3" s="6">
        <v>1</v>
      </c>
      <c r="J3" s="6" t="s">
        <v>33</v>
      </c>
      <c r="K3" s="9"/>
    </row>
    <row r="4" spans="1:11" ht="15" x14ac:dyDescent="0.2">
      <c r="A4" s="6">
        <v>2</v>
      </c>
      <c r="B4" s="7" t="s">
        <v>10</v>
      </c>
      <c r="C4" s="8">
        <v>23046001</v>
      </c>
      <c r="D4" s="7">
        <v>64.75</v>
      </c>
      <c r="E4" s="8">
        <f t="shared" si="0"/>
        <v>32.375</v>
      </c>
      <c r="F4" s="8">
        <v>85.8</v>
      </c>
      <c r="G4" s="8">
        <f t="shared" si="1"/>
        <v>42.9</v>
      </c>
      <c r="H4" s="8">
        <f t="shared" si="2"/>
        <v>75.275000000000006</v>
      </c>
      <c r="I4" s="6">
        <v>2</v>
      </c>
      <c r="J4" s="6" t="s">
        <v>33</v>
      </c>
      <c r="K4" s="9"/>
    </row>
    <row r="5" spans="1:11" ht="15" x14ac:dyDescent="0.2">
      <c r="A5" s="6">
        <v>3</v>
      </c>
      <c r="B5" s="7" t="s">
        <v>11</v>
      </c>
      <c r="C5" s="8">
        <v>23046001</v>
      </c>
      <c r="D5" s="7">
        <v>60.5</v>
      </c>
      <c r="E5" s="8">
        <f t="shared" si="0"/>
        <v>30.25</v>
      </c>
      <c r="F5" s="8">
        <v>86.45</v>
      </c>
      <c r="G5" s="8">
        <f t="shared" si="1"/>
        <v>43.225000000000001</v>
      </c>
      <c r="H5" s="8">
        <f t="shared" si="2"/>
        <v>73.474999999999994</v>
      </c>
      <c r="I5" s="6">
        <v>3</v>
      </c>
      <c r="J5" s="6" t="s">
        <v>33</v>
      </c>
      <c r="K5" s="9"/>
    </row>
    <row r="6" spans="1:11" ht="15" x14ac:dyDescent="0.2">
      <c r="A6" s="6">
        <v>4</v>
      </c>
      <c r="B6" s="7" t="s">
        <v>12</v>
      </c>
      <c r="C6" s="8">
        <v>23046001</v>
      </c>
      <c r="D6" s="7">
        <v>66.25</v>
      </c>
      <c r="E6" s="8">
        <f t="shared" si="0"/>
        <v>33.125</v>
      </c>
      <c r="F6" s="8">
        <v>78</v>
      </c>
      <c r="G6" s="8">
        <f t="shared" si="1"/>
        <v>39</v>
      </c>
      <c r="H6" s="8">
        <f t="shared" si="2"/>
        <v>72.125</v>
      </c>
      <c r="I6" s="6">
        <v>4</v>
      </c>
      <c r="J6" s="6"/>
      <c r="K6" s="9"/>
    </row>
    <row r="7" spans="1:11" ht="15" x14ac:dyDescent="0.2">
      <c r="A7" s="6">
        <v>5</v>
      </c>
      <c r="B7" s="7" t="s">
        <v>13</v>
      </c>
      <c r="C7" s="8">
        <v>23046001</v>
      </c>
      <c r="D7" s="7">
        <v>62</v>
      </c>
      <c r="E7" s="8">
        <f t="shared" si="0"/>
        <v>31</v>
      </c>
      <c r="F7" s="8">
        <v>80.5</v>
      </c>
      <c r="G7" s="8">
        <f t="shared" si="1"/>
        <v>40.25</v>
      </c>
      <c r="H7" s="8">
        <f t="shared" si="2"/>
        <v>71.25</v>
      </c>
      <c r="I7" s="6">
        <v>5</v>
      </c>
      <c r="J7" s="6"/>
      <c r="K7" s="9"/>
    </row>
    <row r="8" spans="1:11" ht="15" x14ac:dyDescent="0.2">
      <c r="A8" s="6">
        <v>6</v>
      </c>
      <c r="B8" s="7" t="s">
        <v>14</v>
      </c>
      <c r="C8" s="8">
        <v>23046001</v>
      </c>
      <c r="D8" s="7">
        <v>59.5</v>
      </c>
      <c r="E8" s="8">
        <f t="shared" si="0"/>
        <v>29.75</v>
      </c>
      <c r="F8" s="8">
        <v>79.8</v>
      </c>
      <c r="G8" s="8">
        <f t="shared" si="1"/>
        <v>39.9</v>
      </c>
      <c r="H8" s="8">
        <f t="shared" si="2"/>
        <v>69.650000000000006</v>
      </c>
      <c r="I8" s="6">
        <v>6</v>
      </c>
      <c r="J8" s="6"/>
      <c r="K8" s="9"/>
    </row>
    <row r="9" spans="1:11" ht="15" x14ac:dyDescent="0.2">
      <c r="A9" s="6">
        <v>7</v>
      </c>
      <c r="B9" s="7" t="s">
        <v>15</v>
      </c>
      <c r="C9" s="8">
        <v>23046001</v>
      </c>
      <c r="D9" s="7">
        <v>58.5</v>
      </c>
      <c r="E9" s="8">
        <f t="shared" si="0"/>
        <v>29.25</v>
      </c>
      <c r="F9" s="8">
        <v>72.8</v>
      </c>
      <c r="G9" s="8">
        <f t="shared" si="1"/>
        <v>36.4</v>
      </c>
      <c r="H9" s="8">
        <f t="shared" si="2"/>
        <v>65.650000000000006</v>
      </c>
      <c r="I9" s="6">
        <v>7</v>
      </c>
      <c r="J9" s="6"/>
      <c r="K9" s="9"/>
    </row>
    <row r="10" spans="1:11" ht="15" x14ac:dyDescent="0.2">
      <c r="A10" s="6">
        <v>8</v>
      </c>
      <c r="B10" s="7" t="s">
        <v>16</v>
      </c>
      <c r="C10" s="8">
        <v>23046001</v>
      </c>
      <c r="D10" s="7">
        <v>61.25</v>
      </c>
      <c r="E10" s="8">
        <f t="shared" si="0"/>
        <v>30.625</v>
      </c>
      <c r="F10" s="8">
        <v>69.5</v>
      </c>
      <c r="G10" s="8">
        <f t="shared" si="1"/>
        <v>34.75</v>
      </c>
      <c r="H10" s="8">
        <f t="shared" si="2"/>
        <v>65.375</v>
      </c>
      <c r="I10" s="6">
        <v>8</v>
      </c>
      <c r="J10" s="6"/>
      <c r="K10" s="9"/>
    </row>
    <row r="11" spans="1:11" ht="15" x14ac:dyDescent="0.2">
      <c r="A11" s="6">
        <v>9</v>
      </c>
      <c r="B11" s="7" t="s">
        <v>17</v>
      </c>
      <c r="C11" s="8">
        <v>23046001</v>
      </c>
      <c r="D11" s="7">
        <v>60</v>
      </c>
      <c r="E11" s="8">
        <f t="shared" si="0"/>
        <v>30</v>
      </c>
      <c r="F11" s="8">
        <v>52.3</v>
      </c>
      <c r="G11" s="8">
        <f t="shared" si="1"/>
        <v>26.15</v>
      </c>
      <c r="H11" s="8">
        <f t="shared" si="2"/>
        <v>56.15</v>
      </c>
      <c r="I11" s="6">
        <v>9</v>
      </c>
      <c r="J11" s="6"/>
      <c r="K11" s="9"/>
    </row>
    <row r="12" spans="1:11" ht="15" x14ac:dyDescent="0.2">
      <c r="A12" s="6"/>
      <c r="B12" s="7"/>
      <c r="C12" s="8"/>
      <c r="D12" s="7"/>
      <c r="E12" s="8"/>
      <c r="F12" s="8"/>
      <c r="G12" s="8"/>
      <c r="H12" s="8"/>
      <c r="I12" s="9"/>
      <c r="J12" s="9"/>
      <c r="K12" s="9"/>
    </row>
    <row r="13" spans="1:11" ht="15" x14ac:dyDescent="0.2">
      <c r="A13" s="6">
        <v>1</v>
      </c>
      <c r="B13" s="7" t="s">
        <v>18</v>
      </c>
      <c r="C13" s="8">
        <v>23046002</v>
      </c>
      <c r="D13" s="7">
        <v>64</v>
      </c>
      <c r="E13" s="8">
        <f t="shared" ref="E13:E24" si="3">D13/2</f>
        <v>32</v>
      </c>
      <c r="F13" s="8">
        <v>85.85</v>
      </c>
      <c r="G13" s="8">
        <f t="shared" ref="G13:G24" si="4">F13/2</f>
        <v>42.924999999999997</v>
      </c>
      <c r="H13" s="8">
        <f t="shared" ref="H13:H24" si="5">E13+G13</f>
        <v>74.924999999999997</v>
      </c>
      <c r="I13" s="6">
        <v>1</v>
      </c>
      <c r="J13" s="6" t="s">
        <v>33</v>
      </c>
      <c r="K13" s="9"/>
    </row>
    <row r="14" spans="1:11" ht="15" x14ac:dyDescent="0.2">
      <c r="A14" s="6">
        <v>2</v>
      </c>
      <c r="B14" s="7" t="s">
        <v>19</v>
      </c>
      <c r="C14" s="8">
        <v>23046002</v>
      </c>
      <c r="D14" s="7">
        <v>61.25</v>
      </c>
      <c r="E14" s="8">
        <f t="shared" si="3"/>
        <v>30.625</v>
      </c>
      <c r="F14" s="8">
        <v>84.3</v>
      </c>
      <c r="G14" s="8">
        <f t="shared" si="4"/>
        <v>42.15</v>
      </c>
      <c r="H14" s="8">
        <f t="shared" si="5"/>
        <v>72.775000000000006</v>
      </c>
      <c r="I14" s="6">
        <v>2</v>
      </c>
      <c r="J14" s="6" t="s">
        <v>33</v>
      </c>
      <c r="K14" s="9"/>
    </row>
    <row r="15" spans="1:11" ht="15" x14ac:dyDescent="0.2">
      <c r="A15" s="6">
        <v>3</v>
      </c>
      <c r="B15" s="7" t="s">
        <v>20</v>
      </c>
      <c r="C15" s="8">
        <v>23046002</v>
      </c>
      <c r="D15" s="7">
        <v>57.75</v>
      </c>
      <c r="E15" s="8">
        <f t="shared" si="3"/>
        <v>28.875</v>
      </c>
      <c r="F15" s="8">
        <v>87.74</v>
      </c>
      <c r="G15" s="8">
        <f t="shared" si="4"/>
        <v>43.87</v>
      </c>
      <c r="H15" s="8">
        <f t="shared" si="5"/>
        <v>72.745000000000005</v>
      </c>
      <c r="I15" s="6">
        <v>3</v>
      </c>
      <c r="J15" s="6" t="s">
        <v>33</v>
      </c>
      <c r="K15" s="9"/>
    </row>
    <row r="16" spans="1:11" ht="15" x14ac:dyDescent="0.2">
      <c r="A16" s="6">
        <v>4</v>
      </c>
      <c r="B16" s="7" t="s">
        <v>21</v>
      </c>
      <c r="C16" s="8">
        <v>23046002</v>
      </c>
      <c r="D16" s="7">
        <v>65.5</v>
      </c>
      <c r="E16" s="8">
        <f t="shared" si="3"/>
        <v>32.75</v>
      </c>
      <c r="F16" s="8">
        <v>78.900000000000006</v>
      </c>
      <c r="G16" s="8">
        <f t="shared" si="4"/>
        <v>39.450000000000003</v>
      </c>
      <c r="H16" s="8">
        <f t="shared" si="5"/>
        <v>72.2</v>
      </c>
      <c r="I16" s="6">
        <v>4</v>
      </c>
      <c r="J16" s="6" t="s">
        <v>33</v>
      </c>
      <c r="K16" s="9"/>
    </row>
    <row r="17" spans="1:11" ht="15" x14ac:dyDescent="0.2">
      <c r="A17" s="6">
        <v>5</v>
      </c>
      <c r="B17" s="7" t="s">
        <v>22</v>
      </c>
      <c r="C17" s="8">
        <v>23046002</v>
      </c>
      <c r="D17" s="7">
        <v>56.5</v>
      </c>
      <c r="E17" s="8">
        <f t="shared" si="3"/>
        <v>28.25</v>
      </c>
      <c r="F17" s="8">
        <v>86.2</v>
      </c>
      <c r="G17" s="8">
        <f t="shared" si="4"/>
        <v>43.1</v>
      </c>
      <c r="H17" s="8">
        <f t="shared" si="5"/>
        <v>71.349999999999994</v>
      </c>
      <c r="I17" s="6">
        <v>5</v>
      </c>
      <c r="J17" s="6"/>
      <c r="K17" s="9"/>
    </row>
    <row r="18" spans="1:11" ht="15" x14ac:dyDescent="0.2">
      <c r="A18" s="6">
        <v>6</v>
      </c>
      <c r="B18" s="7" t="s">
        <v>23</v>
      </c>
      <c r="C18" s="8">
        <v>23046002</v>
      </c>
      <c r="D18" s="7">
        <v>60.25</v>
      </c>
      <c r="E18" s="8">
        <f t="shared" si="3"/>
        <v>30.125</v>
      </c>
      <c r="F18" s="8">
        <v>76.900000000000006</v>
      </c>
      <c r="G18" s="8">
        <f t="shared" si="4"/>
        <v>38.450000000000003</v>
      </c>
      <c r="H18" s="8">
        <f t="shared" si="5"/>
        <v>68.575000000000003</v>
      </c>
      <c r="I18" s="6">
        <v>6</v>
      </c>
      <c r="J18" s="6"/>
      <c r="K18" s="9"/>
    </row>
    <row r="19" spans="1:11" ht="15" x14ac:dyDescent="0.2">
      <c r="A19" s="6">
        <v>7</v>
      </c>
      <c r="B19" s="7" t="s">
        <v>24</v>
      </c>
      <c r="C19" s="8">
        <v>23046002</v>
      </c>
      <c r="D19" s="7">
        <v>57.75</v>
      </c>
      <c r="E19" s="8">
        <f t="shared" si="3"/>
        <v>28.875</v>
      </c>
      <c r="F19" s="8">
        <v>79.099999999999994</v>
      </c>
      <c r="G19" s="8">
        <f t="shared" si="4"/>
        <v>39.549999999999997</v>
      </c>
      <c r="H19" s="8">
        <f t="shared" si="5"/>
        <v>68.424999999999997</v>
      </c>
      <c r="I19" s="6">
        <v>7</v>
      </c>
      <c r="J19" s="6"/>
      <c r="K19" s="9"/>
    </row>
    <row r="20" spans="1:11" ht="15" x14ac:dyDescent="0.2">
      <c r="A20" s="6">
        <v>8</v>
      </c>
      <c r="B20" s="7" t="s">
        <v>25</v>
      </c>
      <c r="C20" s="8">
        <v>23046002</v>
      </c>
      <c r="D20" s="7">
        <v>55</v>
      </c>
      <c r="E20" s="8">
        <f t="shared" si="3"/>
        <v>27.5</v>
      </c>
      <c r="F20" s="8">
        <v>78.2</v>
      </c>
      <c r="G20" s="8">
        <f t="shared" si="4"/>
        <v>39.1</v>
      </c>
      <c r="H20" s="8">
        <f t="shared" si="5"/>
        <v>66.599999999999994</v>
      </c>
      <c r="I20" s="6">
        <v>8</v>
      </c>
      <c r="J20" s="6"/>
      <c r="K20" s="9"/>
    </row>
    <row r="21" spans="1:11" ht="15" x14ac:dyDescent="0.2">
      <c r="A21" s="6">
        <v>9</v>
      </c>
      <c r="B21" s="7" t="s">
        <v>26</v>
      </c>
      <c r="C21" s="8">
        <v>23046002</v>
      </c>
      <c r="D21" s="7">
        <v>56.75</v>
      </c>
      <c r="E21" s="8">
        <f t="shared" si="3"/>
        <v>28.375</v>
      </c>
      <c r="F21" s="8">
        <v>75.7</v>
      </c>
      <c r="G21" s="8">
        <f t="shared" si="4"/>
        <v>37.85</v>
      </c>
      <c r="H21" s="8">
        <f t="shared" si="5"/>
        <v>66.224999999999994</v>
      </c>
      <c r="I21" s="6">
        <v>9</v>
      </c>
      <c r="J21" s="6"/>
      <c r="K21" s="9"/>
    </row>
    <row r="22" spans="1:11" ht="15" x14ac:dyDescent="0.2">
      <c r="A22" s="6">
        <v>10</v>
      </c>
      <c r="B22" s="7" t="s">
        <v>27</v>
      </c>
      <c r="C22" s="8">
        <v>23046002</v>
      </c>
      <c r="D22" s="7">
        <v>55.25</v>
      </c>
      <c r="E22" s="8">
        <f t="shared" si="3"/>
        <v>27.625</v>
      </c>
      <c r="F22" s="8">
        <v>74.400000000000006</v>
      </c>
      <c r="G22" s="8">
        <f t="shared" si="4"/>
        <v>37.200000000000003</v>
      </c>
      <c r="H22" s="8">
        <f t="shared" si="5"/>
        <v>64.825000000000003</v>
      </c>
      <c r="I22" s="6">
        <v>10</v>
      </c>
      <c r="J22" s="6"/>
      <c r="K22" s="9"/>
    </row>
    <row r="23" spans="1:11" ht="15" x14ac:dyDescent="0.2">
      <c r="A23" s="6">
        <v>11</v>
      </c>
      <c r="B23" s="7" t="s">
        <v>28</v>
      </c>
      <c r="C23" s="8">
        <v>23046002</v>
      </c>
      <c r="D23" s="7">
        <v>55.75</v>
      </c>
      <c r="E23" s="8">
        <f t="shared" si="3"/>
        <v>27.875</v>
      </c>
      <c r="F23" s="8">
        <v>72.8</v>
      </c>
      <c r="G23" s="8">
        <f t="shared" si="4"/>
        <v>36.4</v>
      </c>
      <c r="H23" s="8">
        <f t="shared" si="5"/>
        <v>64.275000000000006</v>
      </c>
      <c r="I23" s="6">
        <v>11</v>
      </c>
      <c r="J23" s="6"/>
      <c r="K23" s="9"/>
    </row>
    <row r="24" spans="1:11" ht="15" x14ac:dyDescent="0.2">
      <c r="A24" s="6">
        <v>12</v>
      </c>
      <c r="B24" s="7" t="s">
        <v>29</v>
      </c>
      <c r="C24" s="8">
        <v>23046002</v>
      </c>
      <c r="D24" s="7">
        <v>57</v>
      </c>
      <c r="E24" s="8">
        <f t="shared" si="3"/>
        <v>28.5</v>
      </c>
      <c r="F24" s="8">
        <v>69.400000000000006</v>
      </c>
      <c r="G24" s="8">
        <f t="shared" si="4"/>
        <v>34.700000000000003</v>
      </c>
      <c r="H24" s="8">
        <f t="shared" si="5"/>
        <v>63.2</v>
      </c>
      <c r="I24" s="6">
        <v>12</v>
      </c>
      <c r="J24" s="6"/>
      <c r="K24" s="9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2023-07-10T01:07:59Z</dcterms:modified>
</cp:coreProperties>
</file>