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 firstSheet="2"/>
  </bookViews>
  <sheets>
    <sheet name="汇总" sheetId="7" r:id="rId1"/>
  </sheets>
  <definedNames>
    <definedName name="_xlnm.Print_Titles" localSheetId="0">汇总!$3:$3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<sst xmlns="http://schemas.openxmlformats.org/spreadsheetml/2006/main" count="65" uniqueCount="36">
  <si>
    <t>附件</t>
  </si>
  <si>
    <t>四川省夹金山国有林保护局有限公司2024年度公开招聘工作人员考试总成绩及进入体检人员名单    
 </t>
  </si>
  <si>
    <t>序号</t>
  </si>
  <si>
    <t>姓名</t>
  </si>
  <si>
    <t>报考岗位</t>
  </si>
  <si>
    <t>性别</t>
  </si>
  <si>
    <t>笔试折合后成绩</t>
  </si>
  <si>
    <t>面试成绩</t>
  </si>
  <si>
    <t>面试折合后成绩</t>
  </si>
  <si>
    <t>考试总成绩</t>
  </si>
  <si>
    <t>岗位排名</t>
  </si>
  <si>
    <t>是否进入体检</t>
  </si>
  <si>
    <t>备注</t>
  </si>
  <si>
    <t>司宇</t>
  </si>
  <si>
    <t>会计</t>
  </si>
  <si>
    <t>女</t>
  </si>
  <si>
    <t>是</t>
  </si>
  <si>
    <t>杨李明</t>
  </si>
  <si>
    <t>男</t>
  </si>
  <si>
    <t>否</t>
  </si>
  <si>
    <t>冯伟洋</t>
  </si>
  <si>
    <t>劳动人事管理</t>
  </si>
  <si>
    <t>李银波</t>
  </si>
  <si>
    <t>杨雪</t>
  </si>
  <si>
    <t>张宇东</t>
  </si>
  <si>
    <t>工程建设管理</t>
  </si>
  <si>
    <t>吕娇</t>
  </si>
  <si>
    <t>王悦</t>
  </si>
  <si>
    <t>招投标管理</t>
  </si>
  <si>
    <t>殷爱红</t>
  </si>
  <si>
    <t>杨龙渊</t>
  </si>
  <si>
    <t>林业草原调查规划设计</t>
  </si>
  <si>
    <t>陈晓</t>
  </si>
  <si>
    <t>王礼杰</t>
  </si>
  <si>
    <t>文秘</t>
  </si>
  <si>
    <t>王清兰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</si>
</sst>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E6" sqref="E6"/>
    </sheetView>
  </sheetViews>
  <sheetFormatPr defaultColWidth="9" defaultRowHeight="28" customHeight="1"/>
  <cols>
    <col min="1" max="1" width="4.18181818181818" style="2" customWidth="1"/>
    <col min="2" max="2" width="7.90909090909091" style="2" customWidth="1"/>
    <col min="3" max="3" width="22.8181818181818" style="2" customWidth="1"/>
    <col min="4" max="4" width="6.54545454545455" style="2" customWidth="1"/>
    <col min="5" max="5" width="10.1818181818182" style="2" customWidth="1"/>
    <col min="6" max="6" width="10.0909090909091" style="1" customWidth="1"/>
    <col min="7" max="7" width="12.7272727272727" style="2" customWidth="1"/>
    <col min="8" max="8" width="11.9090909090909" style="2" customWidth="1"/>
    <col min="9" max="9" width="9.18181818181818" style="2" customWidth="1"/>
    <col min="10" max="10" width="14.3636363636364" style="2" customWidth="1"/>
    <col min="11" max="11" width="5.81818181818182" style="2" customWidth="1"/>
    <col min="12" max="16384" width="9" style="2"/>
  </cols>
  <sheetData>
    <row r="1" customHeight="1" spans="1:2">
      <c r="A1" s="3" t="s">
        <v>0</v>
      </c>
      <c r="B1" s="3"/>
    </row>
    <row r="2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6" customHeight="1" spans="1:11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customHeight="1" spans="1:11">
      <c r="A4" s="10">
        <v>1</v>
      </c>
      <c r="B4" s="11" t="s">
        <v>13</v>
      </c>
      <c r="C4" s="12" t="s">
        <v>14</v>
      </c>
      <c r="D4" s="13" t="s">
        <v>15</v>
      </c>
      <c r="E4" s="13">
        <v>36</v>
      </c>
      <c r="F4" s="13">
        <v>83.46</v>
      </c>
      <c r="G4" s="13">
        <f t="shared" ref="G4:G16" si="0">F4/2</f>
        <v>41.73</v>
      </c>
      <c r="H4" s="13">
        <f t="shared" ref="H4:H16" si="1">E4+G4</f>
        <v>77.73</v>
      </c>
      <c r="I4" s="13">
        <v>1</v>
      </c>
      <c r="J4" s="14" t="s">
        <v>16</v>
      </c>
      <c r="K4" s="14"/>
    </row>
    <row r="5" customHeight="1" spans="1:11">
      <c r="A5" s="10">
        <v>2</v>
      </c>
      <c r="B5" s="11" t="s">
        <v>17</v>
      </c>
      <c r="C5" s="12" t="s">
        <v>14</v>
      </c>
      <c r="D5" s="13" t="s">
        <v>18</v>
      </c>
      <c r="E5" s="13">
        <v>35</v>
      </c>
      <c r="F5" s="13">
        <v>82.58</v>
      </c>
      <c r="G5" s="13">
        <f t="shared" si="0"/>
        <v>41.29</v>
      </c>
      <c r="H5" s="13">
        <f t="shared" si="1"/>
        <v>76.29</v>
      </c>
      <c r="I5" s="13">
        <v>2</v>
      </c>
      <c r="J5" s="14" t="s">
        <v>19</v>
      </c>
      <c r="K5" s="14"/>
    </row>
    <row r="6" customHeight="1" spans="1:11">
      <c r="A6" s="10">
        <v>3</v>
      </c>
      <c r="B6" s="11" t="s">
        <v>20</v>
      </c>
      <c r="C6" s="12" t="s">
        <v>21</v>
      </c>
      <c r="D6" s="14" t="s">
        <v>18</v>
      </c>
      <c r="E6" s="13">
        <v>37</v>
      </c>
      <c r="F6" s="13">
        <v>85.02</v>
      </c>
      <c r="G6" s="13">
        <f t="shared" si="0"/>
        <v>42.51</v>
      </c>
      <c r="H6" s="13">
        <f t="shared" si="1"/>
        <v>79.51</v>
      </c>
      <c r="I6" s="14">
        <v>1</v>
      </c>
      <c r="J6" s="14" t="s">
        <v>16</v>
      </c>
      <c r="K6" s="14"/>
    </row>
    <row r="7" customHeight="1" spans="1:11">
      <c r="A7" s="10">
        <v>4</v>
      </c>
      <c r="B7" s="11" t="s">
        <v>22</v>
      </c>
      <c r="C7" s="12" t="s">
        <v>21</v>
      </c>
      <c r="D7" s="14" t="s">
        <v>18</v>
      </c>
      <c r="E7" s="13">
        <v>38.5</v>
      </c>
      <c r="F7" s="15">
        <v>81.24</v>
      </c>
      <c r="G7" s="13">
        <f t="shared" si="0"/>
        <v>40.62</v>
      </c>
      <c r="H7" s="13">
        <f t="shared" si="1"/>
        <v>79.12</v>
      </c>
      <c r="I7" s="14">
        <v>2</v>
      </c>
      <c r="J7" s="14" t="s">
        <v>19</v>
      </c>
      <c r="K7" s="14"/>
    </row>
    <row r="8" customHeight="1" spans="1:11">
      <c r="A8" s="10">
        <v>5</v>
      </c>
      <c r="B8" s="11" t="s">
        <v>23</v>
      </c>
      <c r="C8" s="12" t="s">
        <v>21</v>
      </c>
      <c r="D8" s="14" t="s">
        <v>15</v>
      </c>
      <c r="E8" s="13">
        <v>37</v>
      </c>
      <c r="F8" s="13">
        <v>79.22</v>
      </c>
      <c r="G8" s="13">
        <f t="shared" si="0"/>
        <v>39.61</v>
      </c>
      <c r="H8" s="13">
        <f t="shared" si="1"/>
        <v>76.61</v>
      </c>
      <c r="I8" s="14">
        <v>3</v>
      </c>
      <c r="J8" s="14" t="s">
        <v>19</v>
      </c>
      <c r="K8" s="14"/>
    </row>
    <row r="9" s="1" customFormat="1" customHeight="1" spans="1:11">
      <c r="A9" s="10">
        <v>6</v>
      </c>
      <c r="B9" s="11" t="s">
        <v>24</v>
      </c>
      <c r="C9" s="12" t="s">
        <v>25</v>
      </c>
      <c r="D9" s="14" t="s">
        <v>18</v>
      </c>
      <c r="E9" s="13">
        <v>37.5</v>
      </c>
      <c r="F9" s="13">
        <v>82.06</v>
      </c>
      <c r="G9" s="13">
        <f t="shared" si="0"/>
        <v>41.03</v>
      </c>
      <c r="H9" s="13">
        <f t="shared" si="1"/>
        <v>78.53</v>
      </c>
      <c r="I9" s="14">
        <v>1</v>
      </c>
      <c r="J9" s="14" t="s">
        <v>16</v>
      </c>
      <c r="K9" s="13"/>
    </row>
    <row r="10" s="1" customFormat="1" customHeight="1" spans="1:11">
      <c r="A10" s="10">
        <v>7</v>
      </c>
      <c r="B10" s="11" t="s">
        <v>26</v>
      </c>
      <c r="C10" s="12" t="s">
        <v>25</v>
      </c>
      <c r="D10" s="14" t="s">
        <v>15</v>
      </c>
      <c r="E10" s="13">
        <v>37.5</v>
      </c>
      <c r="F10" s="15">
        <v>81.82</v>
      </c>
      <c r="G10" s="13">
        <f t="shared" si="0"/>
        <v>40.91</v>
      </c>
      <c r="H10" s="13">
        <f t="shared" si="1"/>
        <v>78.41</v>
      </c>
      <c r="I10" s="14">
        <v>2</v>
      </c>
      <c r="J10" s="14" t="s">
        <v>19</v>
      </c>
      <c r="K10" s="13"/>
    </row>
    <row r="11" customHeight="1" spans="1:11">
      <c r="A11" s="10">
        <v>8</v>
      </c>
      <c r="B11" s="11" t="s">
        <v>27</v>
      </c>
      <c r="C11" s="16" t="s">
        <v>28</v>
      </c>
      <c r="D11" s="14" t="s">
        <v>15</v>
      </c>
      <c r="E11" s="14">
        <v>34.5</v>
      </c>
      <c r="F11" s="13">
        <v>82.62</v>
      </c>
      <c r="G11" s="13">
        <f t="shared" si="0"/>
        <v>41.31</v>
      </c>
      <c r="H11" s="13">
        <f t="shared" si="1"/>
        <v>75.81</v>
      </c>
      <c r="I11" s="14">
        <v>1</v>
      </c>
      <c r="J11" s="14" t="s">
        <v>16</v>
      </c>
      <c r="K11" s="14"/>
    </row>
    <row r="12" customHeight="1" spans="1:11">
      <c r="A12" s="10">
        <v>9</v>
      </c>
      <c r="B12" s="11" t="s">
        <v>29</v>
      </c>
      <c r="C12" s="16" t="s">
        <v>28</v>
      </c>
      <c r="D12" s="14" t="s">
        <v>15</v>
      </c>
      <c r="E12" s="14">
        <v>35</v>
      </c>
      <c r="F12" s="17">
        <v>79.2</v>
      </c>
      <c r="G12" s="13">
        <f t="shared" si="0"/>
        <v>39.6</v>
      </c>
      <c r="H12" s="13">
        <f t="shared" si="1"/>
        <v>74.6</v>
      </c>
      <c r="I12" s="14">
        <v>2</v>
      </c>
      <c r="J12" s="14" t="s">
        <v>19</v>
      </c>
      <c r="K12" s="14"/>
    </row>
    <row r="13" customHeight="1" spans="1:11">
      <c r="A13" s="10">
        <v>10</v>
      </c>
      <c r="B13" s="18" t="s">
        <v>30</v>
      </c>
      <c r="C13" s="16" t="s">
        <v>31</v>
      </c>
      <c r="D13" s="14" t="s">
        <v>18</v>
      </c>
      <c r="E13" s="14">
        <v>37</v>
      </c>
      <c r="F13" s="13">
        <v>83.44</v>
      </c>
      <c r="G13" s="13">
        <f t="shared" si="0"/>
        <v>41.72</v>
      </c>
      <c r="H13" s="13">
        <f t="shared" si="1"/>
        <v>78.72</v>
      </c>
      <c r="I13" s="14">
        <v>1</v>
      </c>
      <c r="J13" s="14" t="s">
        <v>16</v>
      </c>
      <c r="K13" s="14"/>
    </row>
    <row r="14" customHeight="1" spans="1:11">
      <c r="A14" s="10">
        <v>11</v>
      </c>
      <c r="B14" s="11" t="s">
        <v>32</v>
      </c>
      <c r="C14" s="16" t="s">
        <v>31</v>
      </c>
      <c r="D14" s="14" t="s">
        <v>15</v>
      </c>
      <c r="E14" s="14">
        <v>33.5</v>
      </c>
      <c r="F14" s="13">
        <v>80.96</v>
      </c>
      <c r="G14" s="13">
        <f t="shared" si="0"/>
        <v>40.48</v>
      </c>
      <c r="H14" s="13">
        <f t="shared" si="1"/>
        <v>73.98</v>
      </c>
      <c r="I14" s="14">
        <v>2</v>
      </c>
      <c r="J14" s="14" t="s">
        <v>19</v>
      </c>
      <c r="K14" s="14"/>
    </row>
    <row r="15" customHeight="1" spans="1:11">
      <c r="A15" s="10">
        <v>12</v>
      </c>
      <c r="B15" s="11" t="s">
        <v>33</v>
      </c>
      <c r="C15" s="16" t="s">
        <v>34</v>
      </c>
      <c r="D15" s="14" t="s">
        <v>18</v>
      </c>
      <c r="E15" s="14">
        <v>40.5</v>
      </c>
      <c r="F15" s="13">
        <v>83.28</v>
      </c>
      <c r="G15" s="13">
        <f t="shared" si="0"/>
        <v>41.64</v>
      </c>
      <c r="H15" s="13">
        <f t="shared" si="1"/>
        <v>82.14</v>
      </c>
      <c r="I15" s="14">
        <v>1</v>
      </c>
      <c r="J15" s="14" t="s">
        <v>16</v>
      </c>
      <c r="K15" s="14"/>
    </row>
    <row r="16" customHeight="1" spans="1:11">
      <c r="A16" s="10">
        <v>13</v>
      </c>
      <c r="B16" s="18" t="s">
        <v>35</v>
      </c>
      <c r="C16" s="16" t="s">
        <v>34</v>
      </c>
      <c r="D16" s="14" t="s">
        <v>15</v>
      </c>
      <c r="E16" s="14">
        <v>39.5</v>
      </c>
      <c r="F16" s="13">
        <v>82.28</v>
      </c>
      <c r="G16" s="13">
        <f t="shared" si="0"/>
        <v>41.14</v>
      </c>
      <c r="H16" s="13">
        <f t="shared" si="1"/>
        <v>80.64</v>
      </c>
      <c r="I16" s="14">
        <v>2</v>
      </c>
      <c r="J16" s="14" t="s">
        <v>19</v>
      </c>
      <c r="K16" s="14"/>
    </row>
  </sheetData>
  <sortState ref="B3:I15">
    <sortCondition ref="C3:C15"/>
    <sortCondition ref="I3:I15"/>
  </sortState>
  <mergeCells count="2">
    <mergeCell ref="A1:B1"/>
    <mergeCell ref="A2:K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旺旺</cp:lastModifiedBy>
  <dcterms:created xsi:type="dcterms:W3CDTF">2023-05-12T11:15:00Z</dcterms:created>
  <dcterms:modified xsi:type="dcterms:W3CDTF">2025-03-11T08:36:52Z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D016C6E228724466A4113B9271F78F66_13</vt:lpwstr>
  </property>
</Properties>
</file>