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其他系统" sheetId="1" r:id="rId1"/>
    <sheet name="Sheet2" sheetId="2" r:id="rId2"/>
    <sheet name="Sheet3" sheetId="3" r:id="rId3"/>
  </sheets>
  <calcPr calcId="144525"/>
</workbook>
</file>

<file path=xl/sharedStrings.xml><?xml version="1.0" encoding="utf-8"?>
<sst xmlns="http://schemas.openxmlformats.org/spreadsheetml/2006/main" count="26" uniqueCount="26">
  <si>
    <t>附件</t>
  </si>
  <si>
    <t xml:space="preserve">2022年下半年内江市市中区部分事业单位公开考聘工作人员递补参加体检人员名单
(第三批)
</t>
  </si>
  <si>
    <t>序号</t>
  </si>
  <si>
    <t>姓名</t>
  </si>
  <si>
    <t>性别</t>
  </si>
  <si>
    <t>考聘单位及
职位名称</t>
  </si>
  <si>
    <t>职位 
编号</t>
  </si>
  <si>
    <t>准考证号</t>
  </si>
  <si>
    <t>笔试 
成绩</t>
  </si>
  <si>
    <t>政策性加分</t>
  </si>
  <si>
    <t>笔试总成绩</t>
  </si>
  <si>
    <t>笔试折合总成绩</t>
  </si>
  <si>
    <t>面试成绩</t>
  </si>
  <si>
    <t>面试折合成绩</t>
  </si>
  <si>
    <t>笔试、面试折合总成绩</t>
  </si>
  <si>
    <t>成绩</t>
  </si>
  <si>
    <t>伍晏民</t>
  </si>
  <si>
    <t>男</t>
  </si>
  <si>
    <t>区委办信息中心工作人员</t>
  </si>
  <si>
    <t>9020101</t>
  </si>
  <si>
    <t>2123109042509</t>
  </si>
  <si>
    <t>肖静萍</t>
  </si>
  <si>
    <t>女</t>
  </si>
  <si>
    <t>内江市翔龙中学2名、内江市实验幼儿园1名、白马镇中心幼儿园1名</t>
  </si>
  <si>
    <t>9020201</t>
  </si>
  <si>
    <t>2123109023019</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</si>
</sst>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s>
  <fonts count="26">
    <font>
      <sz val="11"/>
      <color theme="1"/>
      <name val="宋体"/>
      <charset val="134"/>
      <scheme val="minor"/>
    </font>
    <font>
      <sz val="18"/>
      <color rgb="FF000000"/>
      <name val="黑体"/>
      <charset val="134"/>
    </font>
    <font>
      <b/>
      <sz val="11"/>
      <color theme="1"/>
      <name val="宋体"/>
      <charset val="134"/>
      <scheme val="minor"/>
    </font>
    <font>
      <sz val="12"/>
      <name val="仿宋_GB2312"/>
      <charset val="134"/>
    </font>
    <font>
      <sz val="11"/>
      <color rgb="FFFF000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sz val="10"/>
      <name val="Arial"/>
      <charset val="134"/>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2" fontId="0" fillId="0" borderId="0" applyFont="0" applyFill="0" applyBorder="0" applyAlignment="0" applyProtection="0">
      <alignment vertical="center"/>
    </xf>
    <xf numFmtId="0" fontId="5" fillId="2" borderId="0" applyNumberFormat="0" applyBorder="0" applyAlignment="0" applyProtection="0">
      <alignment vertical="center"/>
    </xf>
    <xf numFmtId="0" fontId="6"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4" borderId="0" applyNumberFormat="0" applyBorder="0" applyAlignment="0" applyProtection="0">
      <alignment vertical="center"/>
    </xf>
    <xf numFmtId="0" fontId="7" fillId="5" borderId="0" applyNumberFormat="0" applyBorder="0" applyAlignment="0" applyProtection="0">
      <alignment vertical="center"/>
    </xf>
    <xf numFmtId="43" fontId="0" fillId="0" borderId="0" applyFont="0" applyFill="0" applyBorder="0" applyAlignment="0" applyProtection="0">
      <alignment vertical="center"/>
    </xf>
    <xf numFmtId="0" fontId="8" fillId="6" borderId="0" applyNumberFormat="0" applyBorder="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xf numFmtId="0" fontId="0" fillId="7" borderId="3" applyNumberFormat="0" applyFont="0" applyAlignment="0" applyProtection="0">
      <alignment vertical="center"/>
    </xf>
    <xf numFmtId="0" fontId="8" fillId="8"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17" fillId="0" borderId="4" applyNumberFormat="0" applyFill="0" applyAlignment="0" applyProtection="0">
      <alignment vertical="center"/>
    </xf>
    <xf numFmtId="0" fontId="8" fillId="9" borderId="0" applyNumberFormat="0" applyBorder="0" applyAlignment="0" applyProtection="0">
      <alignment vertical="center"/>
    </xf>
    <xf numFmtId="0" fontId="12" fillId="0" borderId="5" applyNumberFormat="0" applyFill="0" applyAlignment="0" applyProtection="0">
      <alignment vertical="center"/>
    </xf>
    <xf numFmtId="0" fontId="8" fillId="10" borderId="0" applyNumberFormat="0" applyBorder="0" applyAlignment="0" applyProtection="0">
      <alignment vertical="center"/>
    </xf>
    <xf numFmtId="0" fontId="18" fillId="11" borderId="6" applyNumberFormat="0" applyAlignment="0" applyProtection="0">
      <alignment vertical="center"/>
    </xf>
    <xf numFmtId="0" fontId="19" fillId="11" borderId="2" applyNumberFormat="0" applyAlignment="0" applyProtection="0">
      <alignment vertical="center"/>
    </xf>
    <xf numFmtId="0" fontId="20" fillId="12" borderId="7" applyNumberFormat="0" applyAlignment="0" applyProtection="0">
      <alignment vertical="center"/>
    </xf>
    <xf numFmtId="0" fontId="5" fillId="13" borderId="0" applyNumberFormat="0" applyBorder="0" applyAlignment="0" applyProtection="0">
      <alignment vertical="center"/>
    </xf>
    <xf numFmtId="0" fontId="8" fillId="14" borderId="0" applyNumberFormat="0" applyBorder="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5" fillId="17" borderId="0" applyNumberFormat="0" applyBorder="0" applyAlignment="0" applyProtection="0">
      <alignment vertical="center"/>
    </xf>
    <xf numFmtId="0" fontId="8" fillId="18"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5" fillId="25" borderId="0" applyNumberFormat="0" applyBorder="0" applyAlignment="0" applyProtection="0">
      <alignment vertical="center"/>
    </xf>
    <xf numFmtId="0" fontId="5" fillId="26" borderId="0" applyNumberFormat="0" applyBorder="0" applyAlignment="0" applyProtection="0">
      <alignment vertical="center"/>
    </xf>
    <xf numFmtId="0" fontId="8" fillId="27" borderId="0" applyNumberFormat="0" applyBorder="0" applyAlignment="0" applyProtection="0">
      <alignment vertical="center"/>
    </xf>
    <xf numFmtId="0" fontId="5" fillId="28" borderId="0" applyNumberFormat="0" applyBorder="0" applyAlignment="0" applyProtection="0">
      <alignment vertical="center"/>
    </xf>
    <xf numFmtId="0" fontId="8" fillId="29" borderId="0" applyNumberFormat="0" applyBorder="0" applyAlignment="0" applyProtection="0">
      <alignment vertical="center"/>
    </xf>
    <xf numFmtId="0" fontId="8" fillId="30" borderId="0" applyNumberFormat="0" applyBorder="0" applyAlignment="0" applyProtection="0">
      <alignment vertical="center"/>
    </xf>
    <xf numFmtId="0" fontId="5" fillId="31" borderId="0" applyNumberFormat="0" applyBorder="0" applyAlignment="0" applyProtection="0">
      <alignment vertical="center"/>
    </xf>
    <xf numFmtId="0" fontId="8" fillId="32" borderId="0" applyNumberFormat="0" applyBorder="0" applyAlignment="0" applyProtection="0">
      <alignment vertical="center"/>
    </xf>
    <xf numFmtId="0" fontId="11" fillId="0" borderId="0"/>
    <xf numFmtId="0" fontId="11" fillId="0" borderId="0"/>
    <xf numFmtId="0" fontId="25" fillId="0" borderId="0">
      <alignment vertical="center"/>
    </xf>
    <xf numFmtId="0" fontId="25" fillId="0" borderId="0">
      <alignment vertical="center"/>
    </xf>
  </cellStyleXfs>
  <cellXfs count="10">
    <xf numFmtId="0" fontId="0" fillId="0" borderId="0" xfId="0">
      <alignment vertical="center"/>
    </xf>
    <xf numFmtId="0" fontId="1" fillId="0" borderId="0" xfId="0" applyFont="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0" fillId="0" borderId="0" xfId="0" applyBorder="1">
      <alignment vertical="center"/>
    </xf>
    <xf numFmtId="176" fontId="3" fillId="0" borderId="1" xfId="0" applyNumberFormat="1" applyFont="1" applyFill="1" applyBorder="1" applyAlignment="1">
      <alignment horizontal="center" vertical="center"/>
    </xf>
    <xf numFmtId="177" fontId="0" fillId="0" borderId="0" xfId="0" applyNumberFormat="1" applyBorder="1" applyAlignment="1">
      <alignment horizontal="center" vertical="center"/>
    </xf>
    <xf numFmtId="0" fontId="4" fillId="0" borderId="0" xfId="0" applyFont="1" applyFill="1" applyBorder="1" applyAlignment="1">
      <alignment horizontal="center" vertical="center"/>
    </xf>
    <xf numFmtId="0" fontId="3" fillId="0" borderId="1" xfId="0" applyFont="1" applyFill="1" applyBorder="1" applyAlignment="1" quotePrefix="1">
      <alignment horizontal="center" vertical="center"/>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Normal" xfId="50"/>
    <cellStyle name="常规 3" xfId="51"/>
    <cellStyle name="常规 2" xfId="52"/>
    <cellStyle name="常规 4" xfId="53"/>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7"/>
  <sheetViews>
    <sheetView tabSelected="1" workbookViewId="0">
      <selection activeCell="P11" sqref="P11"/>
    </sheetView>
  </sheetViews>
  <sheetFormatPr defaultColWidth="9" defaultRowHeight="13.5" outlineLevelRow="6"/>
  <cols>
    <col min="1" max="1" width="4.125" customWidth="1"/>
    <col min="2" max="2" width="8.25" customWidth="1"/>
    <col min="3" max="3" width="5.5" customWidth="1"/>
    <col min="4" max="4" width="15.875" customWidth="1"/>
    <col min="5" max="5" width="11.125" customWidth="1"/>
    <col min="6" max="6" width="16.75" customWidth="1"/>
    <col min="7" max="7" width="8.5" customWidth="1"/>
    <col min="8" max="8" width="7" customWidth="1"/>
    <col min="9" max="9" width="10.125" customWidth="1"/>
    <col min="10" max="11" width="10.5" customWidth="1"/>
    <col min="12" max="12" width="8" customWidth="1"/>
    <col min="13" max="13" width="8.625" customWidth="1"/>
  </cols>
  <sheetData>
    <row r="1" spans="1:1">
      <c r="A1" t="s">
        <v>0</v>
      </c>
    </row>
    <row r="2" ht="27" customHeight="1" spans="1:13">
      <c r="A2" s="1" t="s">
        <v>1</v>
      </c>
      <c r="B2" s="1"/>
      <c r="C2" s="1"/>
      <c r="D2" s="1"/>
      <c r="E2" s="1"/>
      <c r="F2" s="1"/>
      <c r="G2" s="1"/>
      <c r="H2" s="1"/>
      <c r="I2" s="1"/>
      <c r="J2" s="1"/>
      <c r="K2" s="1"/>
      <c r="L2" s="1"/>
      <c r="M2" s="1"/>
    </row>
    <row r="3" ht="30.75" customHeight="1" spans="1:16">
      <c r="A3" s="1"/>
      <c r="B3" s="1"/>
      <c r="C3" s="1"/>
      <c r="D3" s="1"/>
      <c r="E3" s="1"/>
      <c r="F3" s="1"/>
      <c r="G3" s="1"/>
      <c r="H3" s="1"/>
      <c r="I3" s="1"/>
      <c r="J3" s="1"/>
      <c r="K3" s="1"/>
      <c r="L3" s="1"/>
      <c r="M3" s="1"/>
      <c r="N3" s="6"/>
      <c r="O3" s="6"/>
      <c r="P3" s="6"/>
    </row>
    <row r="4" ht="49" customHeight="1" spans="1:16">
      <c r="A4" s="2" t="s">
        <v>2</v>
      </c>
      <c r="B4" s="2" t="s">
        <v>3</v>
      </c>
      <c r="C4" s="2" t="s">
        <v>4</v>
      </c>
      <c r="D4" s="3" t="s">
        <v>5</v>
      </c>
      <c r="E4" s="3" t="s">
        <v>6</v>
      </c>
      <c r="F4" s="2" t="s">
        <v>7</v>
      </c>
      <c r="G4" s="3" t="s">
        <v>8</v>
      </c>
      <c r="H4" s="3" t="s">
        <v>9</v>
      </c>
      <c r="I4" s="3" t="s">
        <v>10</v>
      </c>
      <c r="J4" s="3" t="s">
        <v>11</v>
      </c>
      <c r="K4" s="3" t="s">
        <v>12</v>
      </c>
      <c r="L4" s="3" t="s">
        <v>13</v>
      </c>
      <c r="M4" s="3" t="s">
        <v>14</v>
      </c>
      <c r="N4" s="6"/>
      <c r="O4" s="6"/>
      <c r="P4" s="6"/>
    </row>
    <row r="5" ht="20" customHeight="1" spans="1:16">
      <c r="A5" s="2"/>
      <c r="B5" s="2"/>
      <c r="C5" s="2"/>
      <c r="D5" s="2"/>
      <c r="E5" s="2"/>
      <c r="F5" s="2"/>
      <c r="G5" s="3"/>
      <c r="H5" s="3"/>
      <c r="I5" s="3"/>
      <c r="J5" s="3"/>
      <c r="K5" s="3" t="s">
        <v>15</v>
      </c>
      <c r="L5" s="3"/>
      <c r="M5" s="3"/>
      <c r="N5" s="6"/>
      <c r="O5" s="6"/>
      <c r="P5" s="6"/>
    </row>
    <row r="6" ht="48" customHeight="1" spans="1:16">
      <c r="A6" s="4">
        <v>1</v>
      </c>
      <c r="B6" s="4" t="s">
        <v>16</v>
      </c>
      <c r="C6" s="4" t="s">
        <v>17</v>
      </c>
      <c r="D6" s="5" t="s">
        <v>18</v>
      </c>
      <c r="E6" s="4" t="s">
        <v>19</v>
      </c>
      <c r="F6" s="10" t="s">
        <v>20</v>
      </c>
      <c r="G6" s="4">
        <v>66.2</v>
      </c>
      <c r="H6" s="4"/>
      <c r="I6" s="7">
        <v>66.2</v>
      </c>
      <c r="J6" s="7">
        <v>39.72</v>
      </c>
      <c r="K6" s="7">
        <v>84.28</v>
      </c>
      <c r="L6" s="7">
        <f>K6*0.4</f>
        <v>33.712</v>
      </c>
      <c r="M6" s="7">
        <f>J6+L6</f>
        <v>73.432</v>
      </c>
      <c r="N6" s="8"/>
      <c r="O6" s="6"/>
      <c r="P6" s="6"/>
    </row>
    <row r="7" ht="84" customHeight="1" spans="1:16">
      <c r="A7" s="4">
        <v>2</v>
      </c>
      <c r="B7" s="4" t="s">
        <v>21</v>
      </c>
      <c r="C7" s="4" t="s">
        <v>22</v>
      </c>
      <c r="D7" s="5" t="s">
        <v>23</v>
      </c>
      <c r="E7" s="4" t="s">
        <v>24</v>
      </c>
      <c r="F7" s="4" t="s">
        <v>25</v>
      </c>
      <c r="G7" s="4">
        <v>65.2</v>
      </c>
      <c r="H7" s="4"/>
      <c r="I7" s="7">
        <f>G7+H7</f>
        <v>65.2</v>
      </c>
      <c r="J7" s="7">
        <f>I7*0.6</f>
        <v>39.12</v>
      </c>
      <c r="K7" s="7">
        <v>81.5</v>
      </c>
      <c r="L7" s="7">
        <f>K7*0.4</f>
        <v>32.6</v>
      </c>
      <c r="M7" s="7">
        <f>J7+L7</f>
        <v>71.72</v>
      </c>
      <c r="N7" s="9"/>
      <c r="O7" s="6"/>
      <c r="P7" s="6"/>
    </row>
  </sheetData>
  <mergeCells count="14">
    <mergeCell ref="A4:A5"/>
    <mergeCell ref="B4:B5"/>
    <mergeCell ref="C4:C5"/>
    <mergeCell ref="D4:D5"/>
    <mergeCell ref="E4:E5"/>
    <mergeCell ref="F4:F5"/>
    <mergeCell ref="G4:G5"/>
    <mergeCell ref="H4:H5"/>
    <mergeCell ref="I4:I5"/>
    <mergeCell ref="J4:J5"/>
    <mergeCell ref="K4:K5"/>
    <mergeCell ref="L4:L5"/>
    <mergeCell ref="M4:M5"/>
    <mergeCell ref="A2:M3"/>
  </mergeCells>
  <pageMargins left="0.700694444444445" right="0.700694444444445" top="0.751388888888889" bottom="0.751388888888889" header="0.298611111111111" footer="0.298611111111111"/>
  <pageSetup paperSize="9" orientation="landscape" horizontalDpi="600" verticalDpi="300"/>
  <headerFooter>
    <oddFooter>&amp;C第 &amp;P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其他系统</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LENOVO1</dc:creator>
  <cp:lastModifiedBy>Administrator</cp:lastModifiedBy>
  <dcterms:created xsi:type="dcterms:W3CDTF">2006-09-13T11:21:00Z</dcterms:created>
  <dcterms:modified xsi:type="dcterms:W3CDTF">2023-06-08T02:51:12Z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2052-11.8.6.11719</vt:lpwstr>
  </property>
  <property fmtid="{D5CDD505-2E9C-101B-9397-08002B2CF9AE}" pid="3" name="ICV">
    <vt:lpwstr>57594E62656C4C50A5BFD5689A3DD6AF</vt:lpwstr>
  </property>
</Properties>
</file>