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Sheet1" sheetId="1" r:id="rId1"/>
    <sheet name="Sheet1 (2)" sheetId="4" r:id="rId2"/>
    <sheet name="Sheet2" sheetId="2" r:id="rId3"/>
    <sheet name="Sheet3" sheetId="3" r:id="rId4"/>
  </sheets>
  <calcPr calcId="144525"/>
</workbook>
</file>

<file path=xl/sharedStrings.xml><?xml version="1.0" encoding="utf-8"?>
<sst xmlns="http://schemas.openxmlformats.org/spreadsheetml/2006/main" count="75" uniqueCount="48">
  <si>
    <t>附件</t>
  </si>
  <si>
    <t>宝兴县2023年上半年公开考试招聘医护类事业单位工作人员面试成绩及进入体检人员名单</t>
  </si>
  <si>
    <t>序号</t>
  </si>
  <si>
    <t>姓名</t>
  </si>
  <si>
    <t>准考证件号</t>
  </si>
  <si>
    <t>职位编码</t>
  </si>
  <si>
    <t>医学基础知识</t>
  </si>
  <si>
    <t>医学基础知识折合</t>
  </si>
  <si>
    <t>职业能力倾向测验</t>
  </si>
  <si>
    <t>职业能力
倾向测验
折合</t>
  </si>
  <si>
    <t>加分</t>
  </si>
  <si>
    <t>笔试
成绩</t>
  </si>
  <si>
    <t>笔试成绩折合</t>
  </si>
  <si>
    <t>面试成绩</t>
  </si>
  <si>
    <t>面试成绩折合</t>
  </si>
  <si>
    <t>总成绩</t>
  </si>
  <si>
    <t>职位排名</t>
  </si>
  <si>
    <t>是否进入体检</t>
  </si>
  <si>
    <t>李子田</t>
  </si>
  <si>
    <t>1111116016309</t>
  </si>
  <si>
    <t>是</t>
  </si>
  <si>
    <t>廖亮</t>
  </si>
  <si>
    <t>1111116016422</t>
  </si>
  <si>
    <t> </t>
  </si>
  <si>
    <t>张倩</t>
  </si>
  <si>
    <t>1111116016315</t>
  </si>
  <si>
    <t>否</t>
  </si>
  <si>
    <t>杨龙秋</t>
  </si>
  <si>
    <t>1111116016420</t>
  </si>
  <si>
    <t>李亮</t>
  </si>
  <si>
    <t>1111116016510</t>
  </si>
  <si>
    <t>备注：实际参加面试人数未达到招聘名额3倍的岗位，经宝兴县2023年上半年公开考试招聘医护类事业单位工作人员面试工作领导小组研究，统一划定面试合格分数线为75分，低于面试合格分数线的不得进入体检、考核等后续招聘程序。</t>
  </si>
  <si>
    <t>监督员：</t>
  </si>
  <si>
    <t>张明碟</t>
  </si>
  <si>
    <t>记分员：</t>
  </si>
  <si>
    <t>任佳芹</t>
  </si>
  <si>
    <t>复核员：</t>
  </si>
  <si>
    <t>侯华清</t>
  </si>
  <si>
    <t>时间：</t>
  </si>
  <si>
    <t>宝兴县2023年上半年公开考试招聘医护类事业单位工作人员拟聘用人员名单</t>
  </si>
  <si>
    <t>报考单位</t>
  </si>
  <si>
    <t>体检情况</t>
  </si>
  <si>
    <t>考察情况</t>
  </si>
  <si>
    <t>拟聘用情况</t>
  </si>
  <si>
    <t>宝兴县陇东镇中心卫生院</t>
  </si>
  <si>
    <t>合格</t>
  </si>
  <si>
    <t>拟聘用</t>
  </si>
  <si>
    <t>宝兴县五龙乡卫生院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</si>
</sst>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宋体"/>
      <charset val="134"/>
      <scheme val="minor"/>
    </font>
    <font>
      <sz val="18"/>
      <color theme="1"/>
      <name val="黑体"/>
      <charset val="134"/>
    </font>
    <font>
      <sz val="1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0" xfId="0" applyAlignment="1">
      <alignment horizontal="justify" vertical="center" wrapText="1"/>
    </xf>
    <xf numFmtId="31"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topLeftCell="A2" workbookViewId="0">
      <selection activeCell="Q4" sqref="Q4"/>
    </sheetView>
  </sheetViews>
  <sheetFormatPr defaultColWidth="9" defaultRowHeight="13.5"/>
  <cols>
    <col min="1" max="1" width="4.75" style="1" customWidth="1"/>
    <col min="2" max="2" width="7.25" customWidth="1"/>
    <col min="3" max="3" width="14.25" customWidth="1"/>
    <col min="4" max="4" width="10.3" customWidth="1"/>
    <col min="6" max="6" width="9.75" customWidth="1"/>
    <col min="7" max="7" width="9.125" customWidth="1"/>
    <col min="8" max="8" width="9.625" customWidth="1"/>
    <col min="9" max="9" width="6.75" customWidth="1"/>
    <col min="10" max="10" width="6.625" customWidth="1"/>
    <col min="11" max="11" width="8.875" customWidth="1"/>
    <col min="14" max="14" width="10.25" customWidth="1"/>
    <col min="16" max="16" width="9" style="1"/>
  </cols>
  <sheetData>
    <row r="1" ht="36" customHeight="1" spans="1:16">
      <c r="A1" s="2" t="s">
        <v>0</v>
      </c>
      <c r="B1" s="2"/>
      <c r="C1" s="2"/>
      <c r="D1" s="2"/>
      <c r="E1" s="2"/>
      <c r="F1" s="2"/>
      <c r="G1" s="2"/>
      <c r="H1" s="2"/>
      <c r="I1" s="2"/>
      <c r="J1" s="2"/>
      <c r="K1" s="2"/>
      <c r="L1" s="2"/>
      <c r="M1" s="2"/>
      <c r="N1" s="2"/>
      <c r="O1" s="2"/>
      <c r="P1" s="2"/>
    </row>
    <row r="2" ht="49" customHeight="1" spans="1:16">
      <c r="A2" s="3" t="s">
        <v>1</v>
      </c>
      <c r="B2" s="3"/>
      <c r="C2" s="3"/>
      <c r="D2" s="3"/>
      <c r="E2" s="3"/>
      <c r="F2" s="3"/>
      <c r="G2" s="3"/>
      <c r="H2" s="3"/>
      <c r="I2" s="3"/>
      <c r="J2" s="3"/>
      <c r="K2" s="3"/>
      <c r="L2" s="3"/>
      <c r="M2" s="3"/>
      <c r="N2" s="3"/>
      <c r="O2" s="3"/>
      <c r="P2" s="3"/>
    </row>
    <row r="3" ht="48" customHeight="1" spans="1:16">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row>
    <row r="4" ht="25" customHeight="1" spans="1:16">
      <c r="A4" s="4">
        <v>1</v>
      </c>
      <c r="B4" s="4" t="s">
        <v>18</v>
      </c>
      <c r="C4" s="6" t="s">
        <v>19</v>
      </c>
      <c r="D4" s="4">
        <v>23058002</v>
      </c>
      <c r="E4" s="4">
        <v>65.4</v>
      </c>
      <c r="F4" s="4">
        <v>32.7</v>
      </c>
      <c r="G4" s="4">
        <v>54</v>
      </c>
      <c r="H4" s="4">
        <v>27</v>
      </c>
      <c r="I4" s="4">
        <v>2</v>
      </c>
      <c r="J4" s="4">
        <v>61.7</v>
      </c>
      <c r="K4" s="4">
        <f>J4*60%</f>
        <v>37.02</v>
      </c>
      <c r="L4" s="4">
        <v>77.6</v>
      </c>
      <c r="M4" s="4">
        <f>L4*40%</f>
        <v>31.04</v>
      </c>
      <c r="N4" s="4">
        <f>K4+M4</f>
        <v>68.06</v>
      </c>
      <c r="O4" s="4">
        <v>1</v>
      </c>
      <c r="P4" s="8" t="s">
        <v>20</v>
      </c>
    </row>
    <row r="5" ht="25" customHeight="1" spans="1:16">
      <c r="A5" s="4"/>
      <c r="B5" s="4"/>
      <c r="C5" s="6"/>
      <c r="D5" s="4"/>
      <c r="E5" s="4"/>
      <c r="F5" s="4"/>
      <c r="G5" s="4"/>
      <c r="H5" s="4"/>
      <c r="I5" s="4"/>
      <c r="J5" s="4"/>
      <c r="K5" s="4"/>
      <c r="L5" s="4"/>
      <c r="M5" s="4"/>
      <c r="N5" s="4"/>
      <c r="O5" s="4"/>
      <c r="P5" s="8"/>
    </row>
    <row r="6" ht="25" customHeight="1" spans="1:16">
      <c r="A6" s="8">
        <v>1</v>
      </c>
      <c r="B6" s="8" t="s">
        <v>21</v>
      </c>
      <c r="C6" s="9" t="s">
        <v>22</v>
      </c>
      <c r="D6" s="8">
        <v>23058003</v>
      </c>
      <c r="E6" s="8">
        <v>69.6</v>
      </c>
      <c r="F6" s="8">
        <v>34.8</v>
      </c>
      <c r="G6" s="8">
        <v>57</v>
      </c>
      <c r="H6" s="8">
        <v>28.5</v>
      </c>
      <c r="I6" s="8" t="s">
        <v>23</v>
      </c>
      <c r="J6" s="8">
        <v>63.3</v>
      </c>
      <c r="K6" s="4">
        <f>J6*60%</f>
        <v>37.98</v>
      </c>
      <c r="L6" s="8">
        <v>85.2</v>
      </c>
      <c r="M6" s="4">
        <f>L6*40%</f>
        <v>34.08</v>
      </c>
      <c r="N6" s="4">
        <f>K6+M6</f>
        <v>72.06</v>
      </c>
      <c r="O6" s="8">
        <v>1</v>
      </c>
      <c r="P6" s="8" t="s">
        <v>20</v>
      </c>
    </row>
    <row r="7" ht="25" customHeight="1" spans="1:16">
      <c r="A7" s="8">
        <v>2</v>
      </c>
      <c r="B7" s="8" t="s">
        <v>24</v>
      </c>
      <c r="C7" s="9" t="s">
        <v>25</v>
      </c>
      <c r="D7" s="8">
        <v>23058003</v>
      </c>
      <c r="E7" s="8">
        <v>65.4</v>
      </c>
      <c r="F7" s="8">
        <v>32.7</v>
      </c>
      <c r="G7" s="8">
        <v>63</v>
      </c>
      <c r="H7" s="8">
        <v>31.5</v>
      </c>
      <c r="I7" s="8" t="s">
        <v>23</v>
      </c>
      <c r="J7" s="8">
        <v>64.2</v>
      </c>
      <c r="K7" s="4">
        <f>J7*60%</f>
        <v>38.52</v>
      </c>
      <c r="L7" s="8">
        <v>82.8</v>
      </c>
      <c r="M7" s="4">
        <f>L7*40%</f>
        <v>33.12</v>
      </c>
      <c r="N7" s="4">
        <f>K7+M7</f>
        <v>71.64</v>
      </c>
      <c r="O7" s="8">
        <v>2</v>
      </c>
      <c r="P7" s="8" t="s">
        <v>26</v>
      </c>
    </row>
    <row r="8" ht="25" customHeight="1" spans="1:16">
      <c r="A8" s="8">
        <v>3</v>
      </c>
      <c r="B8" s="8" t="s">
        <v>27</v>
      </c>
      <c r="C8" s="9" t="s">
        <v>28</v>
      </c>
      <c r="D8" s="8">
        <v>23058003</v>
      </c>
      <c r="E8" s="8">
        <v>66.7</v>
      </c>
      <c r="F8" s="8">
        <v>33.35</v>
      </c>
      <c r="G8" s="8">
        <v>61</v>
      </c>
      <c r="H8" s="8">
        <v>30.5</v>
      </c>
      <c r="I8" s="8" t="s">
        <v>23</v>
      </c>
      <c r="J8" s="8">
        <v>63.85</v>
      </c>
      <c r="K8" s="4">
        <f>J8*60%</f>
        <v>38.31</v>
      </c>
      <c r="L8" s="8">
        <v>82.6</v>
      </c>
      <c r="M8" s="4">
        <f>L8*40%</f>
        <v>33.04</v>
      </c>
      <c r="N8" s="4">
        <f>K8+M8</f>
        <v>71.35</v>
      </c>
      <c r="O8" s="8">
        <v>3</v>
      </c>
      <c r="P8" s="8" t="s">
        <v>26</v>
      </c>
    </row>
    <row r="9" ht="25" customHeight="1" spans="1:16">
      <c r="A9" s="8"/>
      <c r="B9" s="8"/>
      <c r="C9" s="9"/>
      <c r="D9" s="8"/>
      <c r="E9" s="8"/>
      <c r="F9" s="8"/>
      <c r="G9" s="8"/>
      <c r="H9" s="8"/>
      <c r="I9" s="8"/>
      <c r="J9" s="8"/>
      <c r="K9" s="4"/>
      <c r="L9" s="8"/>
      <c r="M9" s="4"/>
      <c r="N9" s="4"/>
      <c r="O9" s="8"/>
      <c r="P9" s="8"/>
    </row>
    <row r="10" ht="25" customHeight="1" spans="1:16">
      <c r="A10" s="8">
        <v>1</v>
      </c>
      <c r="B10" s="8" t="s">
        <v>29</v>
      </c>
      <c r="C10" s="9" t="s">
        <v>30</v>
      </c>
      <c r="D10" s="8">
        <v>23058005</v>
      </c>
      <c r="E10" s="8">
        <v>60.7</v>
      </c>
      <c r="F10" s="8">
        <v>30.35</v>
      </c>
      <c r="G10" s="8">
        <v>58</v>
      </c>
      <c r="H10" s="8">
        <v>29</v>
      </c>
      <c r="I10" s="8" t="s">
        <v>23</v>
      </c>
      <c r="J10" s="8">
        <v>59.35</v>
      </c>
      <c r="K10" s="4">
        <f>J10*60%</f>
        <v>35.61</v>
      </c>
      <c r="L10" s="8">
        <v>77.2</v>
      </c>
      <c r="M10" s="4">
        <f>L10*40%</f>
        <v>30.88</v>
      </c>
      <c r="N10" s="4">
        <f>K10+M10</f>
        <v>66.49</v>
      </c>
      <c r="O10" s="8">
        <v>1</v>
      </c>
      <c r="P10" s="8" t="s">
        <v>20</v>
      </c>
    </row>
    <row r="11" spans="1:16">
      <c r="A11" s="10" t="s">
        <v>31</v>
      </c>
      <c r="B11" s="10"/>
      <c r="C11" s="10"/>
      <c r="D11" s="10"/>
      <c r="E11" s="10"/>
      <c r="F11" s="10"/>
      <c r="G11" s="10"/>
      <c r="H11" s="10"/>
      <c r="I11" s="10"/>
      <c r="J11" s="10"/>
      <c r="K11" s="10"/>
      <c r="L11" s="10"/>
      <c r="M11" s="10"/>
      <c r="N11" s="10"/>
      <c r="O11" s="10"/>
      <c r="P11" s="10"/>
    </row>
    <row r="12" ht="24" customHeight="1" spans="1:16">
      <c r="A12" s="10"/>
      <c r="B12" s="10"/>
      <c r="C12" s="10"/>
      <c r="D12" s="10"/>
      <c r="E12" s="10"/>
      <c r="F12" s="10"/>
      <c r="G12" s="10"/>
      <c r="H12" s="10"/>
      <c r="I12" s="10"/>
      <c r="J12" s="10"/>
      <c r="K12" s="10"/>
      <c r="L12" s="10"/>
      <c r="M12" s="10"/>
      <c r="N12" s="10"/>
      <c r="O12" s="10"/>
      <c r="P12" s="10"/>
    </row>
    <row r="13" ht="35" customHeight="1" spans="2:15">
      <c r="B13" t="s">
        <v>32</v>
      </c>
      <c r="C13" t="s">
        <v>33</v>
      </c>
      <c r="E13" t="s">
        <v>34</v>
      </c>
      <c r="F13" t="s">
        <v>35</v>
      </c>
      <c r="I13" t="s">
        <v>36</v>
      </c>
      <c r="K13" t="s">
        <v>37</v>
      </c>
      <c r="M13" t="s">
        <v>38</v>
      </c>
      <c r="N13" s="11">
        <v>45066</v>
      </c>
      <c r="O13" s="11"/>
    </row>
  </sheetData>
  <mergeCells count="4">
    <mergeCell ref="A1:P1"/>
    <mergeCell ref="A2:P2"/>
    <mergeCell ref="N13:O13"/>
    <mergeCell ref="A11:P12"/>
  </mergeCells>
  <pageMargins left="0.7" right="0.7" top="1.18055555555556" bottom="0.75" header="0.3" footer="0.3"/>
  <pageSetup paperSize="1"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tabSelected="1" workbookViewId="0">
      <selection activeCell="C12" sqref="C12"/>
    </sheetView>
  </sheetViews>
  <sheetFormatPr defaultColWidth="9" defaultRowHeight="13.5"/>
  <cols>
    <col min="1" max="1" width="4.75" style="1" customWidth="1"/>
    <col min="2" max="2" width="8.25" customWidth="1"/>
    <col min="3" max="3" width="14.25" customWidth="1"/>
    <col min="4" max="4" width="10.3" customWidth="1"/>
    <col min="5" max="5" width="23.5" customWidth="1"/>
    <col min="6" max="6" width="7.875" customWidth="1"/>
    <col min="7" max="8" width="6" customWidth="1"/>
    <col min="9" max="9" width="5.75" style="1" customWidth="1"/>
    <col min="10" max="10" width="7.25" customWidth="1"/>
  </cols>
  <sheetData>
    <row r="1" ht="36" customHeight="1" spans="1:10">
      <c r="A1" s="2" t="s">
        <v>0</v>
      </c>
      <c r="B1" s="2"/>
      <c r="C1" s="2"/>
      <c r="D1" s="2"/>
      <c r="E1" s="2"/>
      <c r="F1" s="2"/>
      <c r="G1" s="2"/>
      <c r="H1" s="2"/>
      <c r="I1" s="2"/>
      <c r="J1" s="2"/>
    </row>
    <row r="2" ht="49" customHeight="1" spans="1:10">
      <c r="A2" s="3" t="s">
        <v>39</v>
      </c>
      <c r="B2" s="3"/>
      <c r="C2" s="3"/>
      <c r="D2" s="3"/>
      <c r="E2" s="3"/>
      <c r="F2" s="3"/>
      <c r="G2" s="3"/>
      <c r="H2" s="3"/>
      <c r="I2" s="3"/>
      <c r="J2" s="3"/>
    </row>
    <row r="3" ht="48" customHeight="1" spans="1:10">
      <c r="A3" s="4" t="s">
        <v>2</v>
      </c>
      <c r="B3" s="4" t="s">
        <v>3</v>
      </c>
      <c r="C3" s="4" t="s">
        <v>4</v>
      </c>
      <c r="D3" s="4" t="s">
        <v>5</v>
      </c>
      <c r="E3" s="4" t="s">
        <v>40</v>
      </c>
      <c r="F3" s="4" t="s">
        <v>15</v>
      </c>
      <c r="G3" s="4" t="s">
        <v>16</v>
      </c>
      <c r="H3" s="5" t="s">
        <v>41</v>
      </c>
      <c r="I3" s="5" t="s">
        <v>42</v>
      </c>
      <c r="J3" s="5" t="s">
        <v>43</v>
      </c>
    </row>
    <row r="4" ht="25" customHeight="1" spans="1:10">
      <c r="A4" s="4">
        <v>1</v>
      </c>
      <c r="B4" s="4" t="s">
        <v>18</v>
      </c>
      <c r="C4" s="6" t="s">
        <v>19</v>
      </c>
      <c r="D4" s="4">
        <v>23058002</v>
      </c>
      <c r="E4" s="4" t="s">
        <v>44</v>
      </c>
      <c r="F4" s="4">
        <v>68.06</v>
      </c>
      <c r="G4" s="4">
        <v>1</v>
      </c>
      <c r="H4" s="7" t="s">
        <v>45</v>
      </c>
      <c r="I4" s="7" t="s">
        <v>45</v>
      </c>
      <c r="J4" s="7" t="s">
        <v>46</v>
      </c>
    </row>
    <row r="5" ht="25" customHeight="1" spans="1:10">
      <c r="A5" s="8">
        <v>2</v>
      </c>
      <c r="B5" s="8" t="s">
        <v>21</v>
      </c>
      <c r="C5" s="9" t="s">
        <v>22</v>
      </c>
      <c r="D5" s="8">
        <v>23058003</v>
      </c>
      <c r="E5" s="4" t="s">
        <v>44</v>
      </c>
      <c r="F5" s="4">
        <v>72.06</v>
      </c>
      <c r="G5" s="8">
        <v>1</v>
      </c>
      <c r="H5" s="7" t="s">
        <v>45</v>
      </c>
      <c r="I5" s="7" t="s">
        <v>45</v>
      </c>
      <c r="J5" s="7" t="s">
        <v>46</v>
      </c>
    </row>
    <row r="6" ht="25" customHeight="1" spans="1:10">
      <c r="A6" s="8">
        <v>3</v>
      </c>
      <c r="B6" s="8" t="s">
        <v>29</v>
      </c>
      <c r="C6" s="9" t="s">
        <v>30</v>
      </c>
      <c r="D6" s="8">
        <v>23058005</v>
      </c>
      <c r="E6" s="8" t="s">
        <v>47</v>
      </c>
      <c r="F6" s="4">
        <v>66.49</v>
      </c>
      <c r="G6" s="8">
        <v>1</v>
      </c>
      <c r="H6" s="7" t="s">
        <v>45</v>
      </c>
      <c r="I6" s="7" t="s">
        <v>45</v>
      </c>
      <c r="J6" s="7" t="s">
        <v>46</v>
      </c>
    </row>
    <row r="7" spans="1:9">
      <c r="A7" s="10"/>
      <c r="B7" s="10"/>
      <c r="C7" s="10"/>
      <c r="D7" s="10"/>
      <c r="E7" s="10"/>
      <c r="F7" s="10"/>
      <c r="G7" s="10"/>
      <c r="H7" s="10"/>
      <c r="I7" s="10"/>
    </row>
    <row r="8" ht="24" customHeight="1" spans="1:9">
      <c r="A8" s="10"/>
      <c r="B8" s="10"/>
      <c r="C8" s="10"/>
      <c r="D8" s="10"/>
      <c r="E8" s="10"/>
      <c r="F8" s="10"/>
      <c r="G8" s="10"/>
      <c r="H8" s="10"/>
      <c r="I8" s="10"/>
    </row>
    <row r="9" ht="35" customHeight="1" spans="6:8">
      <c r="F9" s="11"/>
      <c r="G9" s="11"/>
      <c r="H9" s="11"/>
    </row>
  </sheetData>
  <mergeCells count="4">
    <mergeCell ref="A1:J1"/>
    <mergeCell ref="A2:J2"/>
    <mergeCell ref="F9:G9"/>
    <mergeCell ref="A7:I8"/>
  </mergeCells>
  <pageMargins left="0.7" right="0.7" top="1.18055555555556" bottom="0.75" header="0.3" footer="0.3"/>
  <pageSetup paperSize="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J1413169159</cp:lastModifiedBy>
  <dcterms:created xsi:type="dcterms:W3CDTF">2023-05-20T03:08:00Z</dcterms:created>
  <dcterms:modified xsi:type="dcterms:W3CDTF">2023-07-03T01:41:19Z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F248219738A840049B06A0BD5B624D4F_13</vt:lpwstr>
  </property>
  <property fmtid="{D5CDD505-2E9C-101B-9397-08002B2CF9AE}" pid="3" name="KSOProductBuildVer">
    <vt:lpwstr>2052-11.1.0.14309</vt:lpwstr>
  </property>
</Properties>
</file>